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24226"/>
  <mc:AlternateContent xmlns:mc="http://schemas.openxmlformats.org/markup-compatibility/2006">
    <mc:Choice Requires="x15">
      <x15ac:absPath xmlns:x15ac="http://schemas.microsoft.com/office/spreadsheetml/2010/11/ac" url="https://d.docs.live.net/6f6976add4711a84/Parish Council/"/>
    </mc:Choice>
  </mc:AlternateContent>
  <xr:revisionPtr revIDLastSave="0" documentId="8_{522EEA82-C179-48D3-8020-A2B63155F0B7}" xr6:coauthVersionLast="46" xr6:coauthVersionMax="46" xr10:uidLastSave="{00000000-0000-0000-0000-000000000000}"/>
  <bookViews>
    <workbookView xWindow="-98" yWindow="-98" windowWidth="17115" windowHeight="10876" firstSheet="1" activeTab="9" xr2:uid="{00000000-000D-0000-FFFF-FFFF00000000}"/>
  </bookViews>
  <sheets>
    <sheet name="Raw Data" sheetId="1" r:id="rId1"/>
    <sheet name="Amended Data" sheetId="2" r:id="rId2"/>
    <sheet name="Comments" sheetId="23" r:id="rId3"/>
    <sheet name="6&amp;7 Comparison" sheetId="6" r:id="rId4"/>
    <sheet name="Project Details" sheetId="10" r:id="rId5"/>
    <sheet name="Mean Extracts" sheetId="11" r:id="rId6"/>
    <sheet name="Thematic Pivot" sheetId="19" r:id="rId7"/>
    <sheet name="Thematics" sheetId="22" r:id="rId8"/>
    <sheet name="Scores Pivot" sheetId="3" r:id="rId9"/>
    <sheet name="Averages" sheetId="12" r:id="rId10"/>
    <sheet name="Priorities Pivot" sheetId="21" r:id="rId11"/>
    <sheet name="Priorities" sheetId="7" r:id="rId12"/>
  </sheets>
  <definedNames>
    <definedName name="_xlnm._FilterDatabase" localSheetId="3" hidden="1">'6&amp;7 Comparison'!$A$1:$CB$307</definedName>
    <definedName name="_xlnm._FilterDatabase" localSheetId="1" hidden="1">'Amended Data'!$A$1:$CC$1</definedName>
    <definedName name="_xlnm._FilterDatabase" localSheetId="9" hidden="1">Averages!$A$2:$R$2</definedName>
    <definedName name="_xlnm._FilterDatabase" localSheetId="11" hidden="1">Priorities!$A$1:$H$54</definedName>
  </definedNames>
  <calcPr calcId="191029"/>
  <pivotCaches>
    <pivotCache cacheId="0"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 i="12" l="1"/>
  <c r="L1" i="12"/>
  <c r="M1" i="12"/>
  <c r="N1" i="12"/>
  <c r="O1" i="12"/>
  <c r="P1" i="12"/>
  <c r="Q1" i="12"/>
  <c r="C1" i="12"/>
  <c r="D1" i="12"/>
  <c r="E1" i="12"/>
  <c r="F1" i="12"/>
  <c r="G1" i="12"/>
  <c r="H1" i="12"/>
  <c r="I1" i="12"/>
  <c r="J1" i="12"/>
  <c r="K1" i="12"/>
  <c r="H3" i="7"/>
  <c r="H4" i="7"/>
  <c r="H5" i="7"/>
  <c r="H6" i="7"/>
  <c r="H7"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2" i="7"/>
  <c r="CA307" i="6"/>
  <c r="BZ307" i="6"/>
  <c r="CA306" i="6"/>
  <c r="BZ306" i="6"/>
  <c r="CA305" i="6"/>
  <c r="BZ305" i="6"/>
  <c r="CA304" i="6"/>
  <c r="BZ304" i="6"/>
  <c r="CA303" i="6"/>
  <c r="BZ303" i="6"/>
  <c r="CA302" i="6"/>
  <c r="BZ302" i="6"/>
  <c r="CA301" i="6"/>
  <c r="BZ301" i="6"/>
  <c r="CA300" i="6"/>
  <c r="BZ300" i="6"/>
  <c r="CA299" i="6"/>
  <c r="BZ299" i="6"/>
  <c r="CA298" i="6"/>
  <c r="BZ298" i="6"/>
  <c r="CA297" i="6"/>
  <c r="BZ297" i="6"/>
  <c r="CA296" i="6"/>
  <c r="BZ296" i="6"/>
  <c r="CA295" i="6"/>
  <c r="BZ295" i="6"/>
  <c r="CA294" i="6"/>
  <c r="BZ294" i="6"/>
  <c r="CA293" i="6"/>
  <c r="BZ293" i="6"/>
  <c r="CA292" i="6"/>
  <c r="BZ292" i="6"/>
  <c r="CA291" i="6"/>
  <c r="BZ291" i="6"/>
  <c r="CA290" i="6"/>
  <c r="BZ290" i="6"/>
  <c r="CA289" i="6"/>
  <c r="BZ289" i="6"/>
  <c r="CA288" i="6"/>
  <c r="BZ288" i="6"/>
  <c r="CA287" i="6"/>
  <c r="BZ287" i="6"/>
  <c r="CA286" i="6"/>
  <c r="BZ286" i="6"/>
  <c r="CA285" i="6"/>
  <c r="BZ285" i="6"/>
  <c r="CA284" i="6"/>
  <c r="BZ284" i="6"/>
  <c r="CA283" i="6"/>
  <c r="BZ283" i="6"/>
  <c r="CA282" i="6"/>
  <c r="BZ282" i="6"/>
  <c r="CA281" i="6"/>
  <c r="BZ281" i="6"/>
  <c r="CA280" i="6"/>
  <c r="BZ280" i="6"/>
  <c r="CA279" i="6"/>
  <c r="BZ279" i="6"/>
  <c r="CA278" i="6"/>
  <c r="BZ278" i="6"/>
  <c r="CA277" i="6"/>
  <c r="BZ277" i="6"/>
  <c r="CA276" i="6"/>
  <c r="BZ276" i="6"/>
  <c r="CA275" i="6"/>
  <c r="BZ275" i="6"/>
  <c r="CA274" i="6"/>
  <c r="BZ274" i="6"/>
  <c r="CA273" i="6"/>
  <c r="BZ273" i="6"/>
  <c r="CA272" i="6"/>
  <c r="BZ272" i="6"/>
  <c r="CA271" i="6"/>
  <c r="BZ271" i="6"/>
  <c r="CA270" i="6"/>
  <c r="BZ270" i="6"/>
  <c r="CA269" i="6"/>
  <c r="BZ269" i="6"/>
  <c r="CA268" i="6"/>
  <c r="BZ268" i="6"/>
  <c r="CA267" i="6"/>
  <c r="BZ267" i="6"/>
  <c r="CA266" i="6"/>
  <c r="BZ266" i="6"/>
  <c r="CA265" i="6"/>
  <c r="BZ265" i="6"/>
  <c r="CA264" i="6"/>
  <c r="BZ264" i="6"/>
  <c r="CA263" i="6"/>
  <c r="BZ263" i="6"/>
  <c r="CA262" i="6"/>
  <c r="BZ262" i="6"/>
  <c r="CA261" i="6"/>
  <c r="BZ261" i="6"/>
  <c r="CA260" i="6"/>
  <c r="BZ260" i="6"/>
  <c r="CA259" i="6"/>
  <c r="BZ259" i="6"/>
  <c r="CA258" i="6"/>
  <c r="BZ258" i="6"/>
  <c r="CA257" i="6"/>
  <c r="BZ257" i="6"/>
  <c r="CA256" i="6"/>
  <c r="BZ256" i="6"/>
  <c r="CA255" i="6"/>
  <c r="BZ255" i="6"/>
  <c r="CA254" i="6"/>
  <c r="BZ254" i="6"/>
  <c r="CA253" i="6"/>
  <c r="BZ253" i="6"/>
  <c r="CA252" i="6"/>
  <c r="BZ252" i="6"/>
  <c r="CA251" i="6"/>
  <c r="BZ251" i="6"/>
  <c r="CA250" i="6"/>
  <c r="BZ250" i="6"/>
  <c r="CA249" i="6"/>
  <c r="BZ249" i="6"/>
  <c r="CA248" i="6"/>
  <c r="BZ248" i="6"/>
  <c r="CA247" i="6"/>
  <c r="BZ247" i="6"/>
  <c r="CA246" i="6"/>
  <c r="BZ246" i="6"/>
  <c r="CA245" i="6"/>
  <c r="BZ245" i="6"/>
  <c r="CA244" i="6"/>
  <c r="BZ244" i="6"/>
  <c r="CA243" i="6"/>
  <c r="BZ243" i="6"/>
  <c r="CA242" i="6"/>
  <c r="BZ242" i="6"/>
  <c r="CA241" i="6"/>
  <c r="BZ241" i="6"/>
  <c r="CA240" i="6"/>
  <c r="BZ240" i="6"/>
  <c r="CA239" i="6"/>
  <c r="BZ239" i="6"/>
  <c r="CA238" i="6"/>
  <c r="BZ238" i="6"/>
  <c r="CA237" i="6"/>
  <c r="BZ237" i="6"/>
  <c r="CA236" i="6"/>
  <c r="BZ236" i="6"/>
  <c r="CA235" i="6"/>
  <c r="BZ235" i="6"/>
  <c r="CA234" i="6"/>
  <c r="BZ234" i="6"/>
  <c r="CA233" i="6"/>
  <c r="BZ233" i="6"/>
  <c r="CA232" i="6"/>
  <c r="BZ232" i="6"/>
  <c r="CA231" i="6"/>
  <c r="BZ231" i="6"/>
  <c r="CA230" i="6"/>
  <c r="BZ230" i="6"/>
  <c r="CA229" i="6"/>
  <c r="BZ229" i="6"/>
  <c r="CA228" i="6"/>
  <c r="BZ228" i="6"/>
  <c r="CA227" i="6"/>
  <c r="BZ227" i="6"/>
  <c r="CA226" i="6"/>
  <c r="BZ226" i="6"/>
  <c r="CA225" i="6"/>
  <c r="BZ225" i="6"/>
  <c r="CA224" i="6"/>
  <c r="BZ224" i="6"/>
  <c r="CA223" i="6"/>
  <c r="BZ223" i="6"/>
  <c r="CA222" i="6"/>
  <c r="BZ222" i="6"/>
  <c r="CA221" i="6"/>
  <c r="BZ221" i="6"/>
  <c r="CA220" i="6"/>
  <c r="BZ220" i="6"/>
  <c r="CA219" i="6"/>
  <c r="BZ219" i="6"/>
  <c r="CA218" i="6"/>
  <c r="BZ218" i="6"/>
  <c r="CA217" i="6"/>
  <c r="BZ217" i="6"/>
  <c r="CA216" i="6"/>
  <c r="BZ216" i="6"/>
  <c r="CA215" i="6"/>
  <c r="BZ215" i="6"/>
  <c r="CA214" i="6"/>
  <c r="BZ214" i="6"/>
  <c r="CA213" i="6"/>
  <c r="BZ213" i="6"/>
  <c r="CA212" i="6"/>
  <c r="BZ212" i="6"/>
  <c r="CA211" i="6"/>
  <c r="BZ211" i="6"/>
  <c r="CA210" i="6"/>
  <c r="BZ210" i="6"/>
  <c r="CA209" i="6"/>
  <c r="BZ209" i="6"/>
  <c r="CA208" i="6"/>
  <c r="BZ208" i="6"/>
  <c r="CA207" i="6"/>
  <c r="BZ207" i="6"/>
  <c r="CA206" i="6"/>
  <c r="BZ206" i="6"/>
  <c r="CA205" i="6"/>
  <c r="BZ205" i="6"/>
  <c r="CA204" i="6"/>
  <c r="BZ204" i="6"/>
  <c r="CA203" i="6"/>
  <c r="BZ203" i="6"/>
  <c r="CA202" i="6"/>
  <c r="BZ202" i="6"/>
  <c r="CA201" i="6"/>
  <c r="BZ201" i="6"/>
  <c r="CA200" i="6"/>
  <c r="BZ200" i="6"/>
  <c r="CA199" i="6"/>
  <c r="BZ199" i="6"/>
  <c r="CA198" i="6"/>
  <c r="BZ198" i="6"/>
  <c r="CA197" i="6"/>
  <c r="BZ197" i="6"/>
  <c r="CA196" i="6"/>
  <c r="BZ196" i="6"/>
  <c r="CA195" i="6"/>
  <c r="BZ195" i="6"/>
  <c r="CA194" i="6"/>
  <c r="BZ194" i="6"/>
  <c r="CA193" i="6"/>
  <c r="BZ193" i="6"/>
  <c r="CA192" i="6"/>
  <c r="BZ192" i="6"/>
  <c r="CA191" i="6"/>
  <c r="BZ191" i="6"/>
  <c r="CA190" i="6"/>
  <c r="BZ190" i="6"/>
  <c r="CA189" i="6"/>
  <c r="BZ189" i="6"/>
  <c r="CA188" i="6"/>
  <c r="BZ188" i="6"/>
  <c r="CA187" i="6"/>
  <c r="BZ187" i="6"/>
  <c r="CA186" i="6"/>
  <c r="BZ186" i="6"/>
  <c r="CA185" i="6"/>
  <c r="BZ185" i="6"/>
  <c r="CA184" i="6"/>
  <c r="BZ184" i="6"/>
  <c r="CA183" i="6"/>
  <c r="BZ183" i="6"/>
  <c r="CA182" i="6"/>
  <c r="BZ182" i="6"/>
  <c r="CA181" i="6"/>
  <c r="BZ181" i="6"/>
  <c r="CA180" i="6"/>
  <c r="BZ180" i="6"/>
  <c r="CA179" i="6"/>
  <c r="BZ179" i="6"/>
  <c r="CA178" i="6"/>
  <c r="BZ178" i="6"/>
  <c r="CA177" i="6"/>
  <c r="BZ177" i="6"/>
  <c r="CA176" i="6"/>
  <c r="BZ176" i="6"/>
  <c r="CA175" i="6"/>
  <c r="BZ175" i="6"/>
  <c r="CA174" i="6"/>
  <c r="BZ174" i="6"/>
  <c r="CA173" i="6"/>
  <c r="BZ173" i="6"/>
  <c r="CA172" i="6"/>
  <c r="BZ172" i="6"/>
  <c r="CA171" i="6"/>
  <c r="BZ171" i="6"/>
  <c r="CA170" i="6"/>
  <c r="BZ170" i="6"/>
  <c r="CA169" i="6"/>
  <c r="BZ169" i="6"/>
  <c r="CA168" i="6"/>
  <c r="BZ168" i="6"/>
  <c r="CA167" i="6"/>
  <c r="BZ167" i="6"/>
  <c r="CA166" i="6"/>
  <c r="BZ166" i="6"/>
  <c r="CA165" i="6"/>
  <c r="BZ165" i="6"/>
  <c r="CA164" i="6"/>
  <c r="BZ164" i="6"/>
  <c r="CA163" i="6"/>
  <c r="BZ163" i="6"/>
  <c r="CA162" i="6"/>
  <c r="BZ162" i="6"/>
  <c r="CA161" i="6"/>
  <c r="BZ161" i="6"/>
  <c r="CA160" i="6"/>
  <c r="BZ160" i="6"/>
  <c r="CA159" i="6"/>
  <c r="BZ159" i="6"/>
  <c r="CA158" i="6"/>
  <c r="BZ158" i="6"/>
  <c r="CA157" i="6"/>
  <c r="BZ157" i="6"/>
  <c r="CA156" i="6"/>
  <c r="BZ156" i="6"/>
  <c r="CA155" i="6"/>
  <c r="BZ155" i="6"/>
  <c r="CA154" i="6"/>
  <c r="BZ154" i="6"/>
  <c r="CA153" i="6"/>
  <c r="BZ153" i="6"/>
  <c r="CA152" i="6"/>
  <c r="BZ152" i="6"/>
  <c r="CA151" i="6"/>
  <c r="BZ151" i="6"/>
  <c r="CA150" i="6"/>
  <c r="BZ150" i="6"/>
  <c r="CA149" i="6"/>
  <c r="BZ149" i="6"/>
  <c r="CA148" i="6"/>
  <c r="BZ148" i="6"/>
  <c r="CA147" i="6"/>
  <c r="BZ147" i="6"/>
  <c r="CA146" i="6"/>
  <c r="BZ146" i="6"/>
  <c r="CA145" i="6"/>
  <c r="BZ145" i="6"/>
  <c r="CA144" i="6"/>
  <c r="BZ144" i="6"/>
  <c r="CA143" i="6"/>
  <c r="BZ143" i="6"/>
  <c r="CA142" i="6"/>
  <c r="BZ142" i="6"/>
  <c r="CA141" i="6"/>
  <c r="BZ141" i="6"/>
  <c r="CA140" i="6"/>
  <c r="BZ140" i="6"/>
  <c r="CA139" i="6"/>
  <c r="BZ139" i="6"/>
  <c r="CA138" i="6"/>
  <c r="BZ138" i="6"/>
  <c r="CA137" i="6"/>
  <c r="BZ137" i="6"/>
  <c r="CA136" i="6"/>
  <c r="BZ136" i="6"/>
  <c r="CA135" i="6"/>
  <c r="BZ135" i="6"/>
  <c r="CA134" i="6"/>
  <c r="BZ134" i="6"/>
  <c r="CA133" i="6"/>
  <c r="BZ133" i="6"/>
  <c r="CA132" i="6"/>
  <c r="BZ132" i="6"/>
  <c r="CA131" i="6"/>
  <c r="BZ131" i="6"/>
  <c r="CA130" i="6"/>
  <c r="BZ130" i="6"/>
  <c r="CA129" i="6"/>
  <c r="BZ129" i="6"/>
  <c r="CA128" i="6"/>
  <c r="BZ128" i="6"/>
  <c r="CA127" i="6"/>
  <c r="BZ127" i="6"/>
  <c r="CA126" i="6"/>
  <c r="BZ126" i="6"/>
  <c r="CA125" i="6"/>
  <c r="BZ125" i="6"/>
  <c r="CA124" i="6"/>
  <c r="BZ124" i="6"/>
  <c r="CA123" i="6"/>
  <c r="BZ123" i="6"/>
  <c r="CA122" i="6"/>
  <c r="BZ122" i="6"/>
  <c r="CA121" i="6"/>
  <c r="BZ121" i="6"/>
  <c r="CA120" i="6"/>
  <c r="BZ120" i="6"/>
  <c r="CA119" i="6"/>
  <c r="BZ119" i="6"/>
  <c r="CA118" i="6"/>
  <c r="BZ118" i="6"/>
  <c r="CA117" i="6"/>
  <c r="BZ117" i="6"/>
  <c r="CA116" i="6"/>
  <c r="BZ116" i="6"/>
  <c r="CA115" i="6"/>
  <c r="BZ115" i="6"/>
  <c r="CA114" i="6"/>
  <c r="BZ114" i="6"/>
  <c r="CA113" i="6"/>
  <c r="BZ113" i="6"/>
  <c r="CA112" i="6"/>
  <c r="BZ112" i="6"/>
  <c r="CA111" i="6"/>
  <c r="BZ111" i="6"/>
  <c r="CA110" i="6"/>
  <c r="BZ110" i="6"/>
  <c r="CA109" i="6"/>
  <c r="BZ109" i="6"/>
  <c r="CA108" i="6"/>
  <c r="BZ108" i="6"/>
  <c r="CA107" i="6"/>
  <c r="BZ107" i="6"/>
  <c r="CA106" i="6"/>
  <c r="BZ106" i="6"/>
  <c r="CA105" i="6"/>
  <c r="BZ105" i="6"/>
  <c r="CA104" i="6"/>
  <c r="BZ104" i="6"/>
  <c r="CA103" i="6"/>
  <c r="BZ103" i="6"/>
  <c r="CA102" i="6"/>
  <c r="BZ102" i="6"/>
  <c r="CA101" i="6"/>
  <c r="BZ101" i="6"/>
  <c r="CA100" i="6"/>
  <c r="BZ100" i="6"/>
  <c r="CA99" i="6"/>
  <c r="BZ99" i="6"/>
  <c r="CA98" i="6"/>
  <c r="BZ98" i="6"/>
  <c r="CA97" i="6"/>
  <c r="BZ97" i="6"/>
  <c r="CA96" i="6"/>
  <c r="BZ96" i="6"/>
  <c r="CA95" i="6"/>
  <c r="BZ95" i="6"/>
  <c r="CA94" i="6"/>
  <c r="BZ94" i="6"/>
  <c r="CA93" i="6"/>
  <c r="BZ93" i="6"/>
  <c r="CA92" i="6"/>
  <c r="BZ92" i="6"/>
  <c r="CA91" i="6"/>
  <c r="BZ91" i="6"/>
  <c r="CA90" i="6"/>
  <c r="BZ90" i="6"/>
  <c r="CA89" i="6"/>
  <c r="BZ89" i="6"/>
  <c r="CA88" i="6"/>
  <c r="BZ88" i="6"/>
  <c r="CA87" i="6"/>
  <c r="BZ87" i="6"/>
  <c r="CA86" i="6"/>
  <c r="BZ86" i="6"/>
  <c r="CA85" i="6"/>
  <c r="BZ85" i="6"/>
  <c r="CA84" i="6"/>
  <c r="BZ84" i="6"/>
  <c r="CA83" i="6"/>
  <c r="BZ83" i="6"/>
  <c r="CA82" i="6"/>
  <c r="BZ82" i="6"/>
  <c r="CA81" i="6"/>
  <c r="BZ81" i="6"/>
  <c r="CA80" i="6"/>
  <c r="BZ80" i="6"/>
  <c r="CA79" i="6"/>
  <c r="BZ79" i="6"/>
  <c r="CA78" i="6"/>
  <c r="BZ78" i="6"/>
  <c r="CA77" i="6"/>
  <c r="BZ77" i="6"/>
  <c r="CA76" i="6"/>
  <c r="BZ76" i="6"/>
  <c r="CA75" i="6"/>
  <c r="BZ75" i="6"/>
  <c r="CA74" i="6"/>
  <c r="BZ74" i="6"/>
  <c r="CA73" i="6"/>
  <c r="BZ73" i="6"/>
  <c r="CA72" i="6"/>
  <c r="BZ72" i="6"/>
  <c r="CA71" i="6"/>
  <c r="BZ71" i="6"/>
  <c r="CA70" i="6"/>
  <c r="BZ70" i="6"/>
  <c r="CA69" i="6"/>
  <c r="BZ69" i="6"/>
  <c r="CA68" i="6"/>
  <c r="BZ68" i="6"/>
  <c r="CA67" i="6"/>
  <c r="BZ67" i="6"/>
  <c r="CA66" i="6"/>
  <c r="BZ66" i="6"/>
  <c r="CA65" i="6"/>
  <c r="BZ65" i="6"/>
  <c r="CA64" i="6"/>
  <c r="BZ64" i="6"/>
  <c r="CA63" i="6"/>
  <c r="BZ63" i="6"/>
  <c r="CA62" i="6"/>
  <c r="BZ62" i="6"/>
  <c r="CA61" i="6"/>
  <c r="BZ61" i="6"/>
  <c r="CA60" i="6"/>
  <c r="BZ60" i="6"/>
  <c r="CA59" i="6"/>
  <c r="BZ59" i="6"/>
  <c r="CA58" i="6"/>
  <c r="BZ58" i="6"/>
  <c r="CA57" i="6"/>
  <c r="BZ57" i="6"/>
  <c r="CA56" i="6"/>
  <c r="BZ56" i="6"/>
  <c r="CA55" i="6"/>
  <c r="BZ55" i="6"/>
  <c r="CA54" i="6"/>
  <c r="BZ54" i="6"/>
  <c r="CA53" i="6"/>
  <c r="BZ53" i="6"/>
  <c r="CA52" i="6"/>
  <c r="BZ52" i="6"/>
  <c r="CA51" i="6"/>
  <c r="BZ51" i="6"/>
  <c r="CA50" i="6"/>
  <c r="BZ50" i="6"/>
  <c r="CA49" i="6"/>
  <c r="BZ49" i="6"/>
  <c r="CA48" i="6"/>
  <c r="BZ48" i="6"/>
  <c r="CA47" i="6"/>
  <c r="BZ47" i="6"/>
  <c r="CA46" i="6"/>
  <c r="BZ46" i="6"/>
  <c r="CA45" i="6"/>
  <c r="BZ45" i="6"/>
  <c r="CA44" i="6"/>
  <c r="BZ44" i="6"/>
  <c r="CA43" i="6"/>
  <c r="BZ43" i="6"/>
  <c r="CA42" i="6"/>
  <c r="BZ42" i="6"/>
  <c r="CA41" i="6"/>
  <c r="BZ41" i="6"/>
  <c r="CA40" i="6"/>
  <c r="BZ40" i="6"/>
  <c r="CA39" i="6"/>
  <c r="BZ39" i="6"/>
  <c r="CA38" i="6"/>
  <c r="BZ38" i="6"/>
  <c r="CA37" i="6"/>
  <c r="BZ37" i="6"/>
  <c r="CA36" i="6"/>
  <c r="BZ36" i="6"/>
  <c r="CA35" i="6"/>
  <c r="BZ35" i="6"/>
  <c r="CA34" i="6"/>
  <c r="BZ34" i="6"/>
  <c r="CA33" i="6"/>
  <c r="BZ33" i="6"/>
  <c r="CA32" i="6"/>
  <c r="BZ32" i="6"/>
  <c r="CA31" i="6"/>
  <c r="BZ31" i="6"/>
  <c r="CA30" i="6"/>
  <c r="BZ30" i="6"/>
  <c r="CA29" i="6"/>
  <c r="BZ29" i="6"/>
  <c r="CA28" i="6"/>
  <c r="BZ28" i="6"/>
  <c r="CA27" i="6"/>
  <c r="BZ27" i="6"/>
  <c r="CA26" i="6"/>
  <c r="BZ26" i="6"/>
  <c r="CA25" i="6"/>
  <c r="BZ25" i="6"/>
  <c r="CA24" i="6"/>
  <c r="BZ24" i="6"/>
  <c r="CA23" i="6"/>
  <c r="BZ23" i="6"/>
  <c r="CA22" i="6"/>
  <c r="BZ22" i="6"/>
  <c r="CA21" i="6"/>
  <c r="BZ21" i="6"/>
  <c r="CA20" i="6"/>
  <c r="BZ20" i="6"/>
  <c r="CA19" i="6"/>
  <c r="BZ19" i="6"/>
  <c r="CA18" i="6"/>
  <c r="BZ18" i="6"/>
  <c r="CA17" i="6"/>
  <c r="BZ17" i="6"/>
  <c r="CA16" i="6"/>
  <c r="BZ16" i="6"/>
  <c r="CA15" i="6"/>
  <c r="BZ15" i="6"/>
  <c r="CA14" i="6"/>
  <c r="BZ14" i="6"/>
  <c r="CA13" i="6"/>
  <c r="BZ13" i="6"/>
  <c r="CA12" i="6"/>
  <c r="BZ12" i="6"/>
  <c r="CA11" i="6"/>
  <c r="BZ11" i="6"/>
  <c r="CA10" i="6"/>
  <c r="BZ10" i="6"/>
  <c r="CA9" i="6"/>
  <c r="BZ9" i="6"/>
  <c r="CA8" i="6"/>
  <c r="BZ8" i="6"/>
  <c r="CA7" i="6"/>
  <c r="BZ7" i="6"/>
  <c r="CA6" i="6"/>
  <c r="BZ6" i="6"/>
  <c r="CA5" i="6"/>
  <c r="BZ5" i="6"/>
  <c r="CA4" i="6"/>
  <c r="BZ4" i="6"/>
  <c r="CA3" i="6"/>
  <c r="BZ3" i="6"/>
  <c r="CA2" i="6"/>
  <c r="BZ2" i="6"/>
  <c r="CA298" i="2"/>
  <c r="CA305" i="2"/>
  <c r="CA296" i="2"/>
  <c r="CA304" i="2"/>
  <c r="CA295" i="2"/>
  <c r="CA293" i="2"/>
  <c r="CA292" i="2"/>
  <c r="CA290" i="2"/>
  <c r="CA297" i="2"/>
  <c r="CA287" i="2"/>
  <c r="CA266" i="2"/>
  <c r="CA265" i="2"/>
  <c r="CA294" i="2"/>
  <c r="CA262" i="2"/>
  <c r="CA261" i="2"/>
  <c r="CA291" i="2"/>
  <c r="CA260" i="2"/>
  <c r="CA289" i="2"/>
  <c r="CA288" i="2"/>
  <c r="CA259" i="2"/>
  <c r="CA286" i="2"/>
  <c r="CA285" i="2"/>
  <c r="CA284" i="2"/>
  <c r="CA283" i="2"/>
  <c r="CA282" i="2"/>
  <c r="CA281" i="2"/>
  <c r="CA280" i="2"/>
  <c r="CA279" i="2"/>
  <c r="CA278" i="2"/>
  <c r="CA277" i="2"/>
  <c r="CA276" i="2"/>
  <c r="CA275" i="2"/>
  <c r="CA274" i="2"/>
  <c r="CA273" i="2"/>
  <c r="CA272" i="2"/>
  <c r="CA271" i="2"/>
  <c r="CA270" i="2"/>
  <c r="CA269" i="2"/>
  <c r="CA268" i="2"/>
  <c r="CA267" i="2"/>
  <c r="CA258" i="2"/>
  <c r="CA254" i="2"/>
  <c r="CA264" i="2"/>
  <c r="CA263" i="2"/>
  <c r="CA307" i="2"/>
  <c r="CA253" i="2"/>
  <c r="CA252" i="2"/>
  <c r="CA250" i="2"/>
  <c r="CA249" i="2"/>
  <c r="CA257" i="2"/>
  <c r="CA256" i="2"/>
  <c r="CA255" i="2"/>
  <c r="CA248" i="2"/>
  <c r="CA246" i="2"/>
  <c r="CA245" i="2"/>
  <c r="CA251" i="2"/>
  <c r="CA244" i="2"/>
  <c r="CA301" i="2"/>
  <c r="CA243" i="2"/>
  <c r="CA247" i="2"/>
  <c r="CA239" i="2"/>
  <c r="CA238" i="2"/>
  <c r="CA235" i="2"/>
  <c r="CA231" i="2"/>
  <c r="CA242" i="2"/>
  <c r="CA241" i="2"/>
  <c r="CA240" i="2"/>
  <c r="CA230" i="2"/>
  <c r="CA220" i="2"/>
  <c r="CA237" i="2"/>
  <c r="CA236" i="2"/>
  <c r="CA219" i="2"/>
  <c r="CA234" i="2"/>
  <c r="CA233" i="2"/>
  <c r="CA232" i="2"/>
  <c r="CA218" i="2"/>
  <c r="CA215" i="2"/>
  <c r="CA229" i="2"/>
  <c r="CA228" i="2"/>
  <c r="CA227" i="2"/>
  <c r="CA226" i="2"/>
  <c r="CA225" i="2"/>
  <c r="CA224" i="2"/>
  <c r="CA223" i="2"/>
  <c r="CA222" i="2"/>
  <c r="CA214" i="2"/>
  <c r="CA221" i="2"/>
  <c r="CA212" i="2"/>
  <c r="CA211" i="2"/>
  <c r="CA217" i="2"/>
  <c r="CA216" i="2"/>
  <c r="CA210" i="2"/>
  <c r="CA209" i="2"/>
  <c r="CA213" i="2"/>
  <c r="CA208" i="2"/>
  <c r="CA205" i="2"/>
  <c r="CA204" i="2"/>
  <c r="CA203" i="2"/>
  <c r="CA201" i="2"/>
  <c r="CA207" i="2"/>
  <c r="CA206" i="2"/>
  <c r="CA198" i="2"/>
  <c r="CA196" i="2"/>
  <c r="CA195" i="2"/>
  <c r="CA202" i="2"/>
  <c r="CA194" i="2"/>
  <c r="CA200" i="2"/>
  <c r="CA199" i="2"/>
  <c r="CA192" i="2"/>
  <c r="CA197" i="2"/>
  <c r="CA187" i="2"/>
  <c r="CA303" i="2"/>
  <c r="CA302" i="2"/>
  <c r="CA193" i="2"/>
  <c r="CA181" i="2"/>
  <c r="CA191" i="2"/>
  <c r="CA190" i="2"/>
  <c r="CA189" i="2"/>
  <c r="CA188" i="2"/>
  <c r="CA173" i="2"/>
  <c r="CA186" i="2"/>
  <c r="CA185" i="2"/>
  <c r="CA184" i="2"/>
  <c r="CA183" i="2"/>
  <c r="CA182" i="2"/>
  <c r="CA180" i="2"/>
  <c r="CA149" i="2"/>
  <c r="CA179" i="2"/>
  <c r="CA178" i="2"/>
  <c r="CA177" i="2"/>
  <c r="CA176" i="2"/>
  <c r="CA175" i="2"/>
  <c r="CA174" i="2"/>
  <c r="CA147" i="2"/>
  <c r="CA172" i="2"/>
  <c r="CA170" i="2"/>
  <c r="CA171" i="2"/>
  <c r="CA169" i="2"/>
  <c r="CA168" i="2"/>
  <c r="CA167" i="2"/>
  <c r="CA166" i="2"/>
  <c r="CA165" i="2"/>
  <c r="CA164" i="2"/>
  <c r="CA163" i="2"/>
  <c r="CA158" i="2"/>
  <c r="CA162" i="2"/>
  <c r="CA161" i="2"/>
  <c r="CA160" i="2"/>
  <c r="CA159" i="2"/>
  <c r="CA157" i="2"/>
  <c r="CA156" i="2"/>
  <c r="CA154" i="2"/>
  <c r="CA155" i="2"/>
  <c r="CA153" i="2"/>
  <c r="CA152" i="2"/>
  <c r="CA151" i="2"/>
  <c r="CA150" i="2"/>
  <c r="CA138" i="2"/>
  <c r="CA148" i="2"/>
  <c r="CA136" i="2"/>
  <c r="CA146" i="2"/>
  <c r="CA145" i="2"/>
  <c r="CA144" i="2"/>
  <c r="CA143" i="2"/>
  <c r="CA141" i="2"/>
  <c r="CA142" i="2"/>
  <c r="CA140" i="2"/>
  <c r="CA139" i="2"/>
  <c r="CA135" i="2"/>
  <c r="CA137" i="2"/>
  <c r="CA134" i="2"/>
  <c r="CA132" i="2"/>
  <c r="CA123" i="2"/>
  <c r="CA133" i="2"/>
  <c r="CA122" i="2"/>
  <c r="CA131" i="2"/>
  <c r="CA130" i="2"/>
  <c r="CA129" i="2"/>
  <c r="CA128" i="2"/>
  <c r="CA127" i="2"/>
  <c r="CA126" i="2"/>
  <c r="CA125" i="2"/>
  <c r="CA124" i="2"/>
  <c r="CA121" i="2"/>
  <c r="CA119" i="2"/>
  <c r="CA306" i="2"/>
  <c r="CA120" i="2"/>
  <c r="CA117" i="2"/>
  <c r="CA118" i="2"/>
  <c r="CA110" i="2"/>
  <c r="CA116" i="2"/>
  <c r="CA115" i="2"/>
  <c r="CA114" i="2"/>
  <c r="CA113" i="2"/>
  <c r="CA112" i="2"/>
  <c r="CA111" i="2"/>
  <c r="CA109" i="2"/>
  <c r="CA108" i="2"/>
  <c r="CA107" i="2"/>
  <c r="CA106" i="2"/>
  <c r="CA104" i="2"/>
  <c r="CA105" i="2"/>
  <c r="CA102" i="2"/>
  <c r="CA103" i="2"/>
  <c r="CA85" i="2"/>
  <c r="CA101" i="2"/>
  <c r="CA100" i="2"/>
  <c r="CA99" i="2"/>
  <c r="CA98" i="2"/>
  <c r="CA97" i="2"/>
  <c r="CA96" i="2"/>
  <c r="CA95" i="2"/>
  <c r="CA94" i="2"/>
  <c r="CA92" i="2"/>
  <c r="CA93" i="2"/>
  <c r="CA91" i="2"/>
  <c r="CA90" i="2"/>
  <c r="CA89" i="2"/>
  <c r="CA88" i="2"/>
  <c r="CA87" i="2"/>
  <c r="CA86" i="2"/>
  <c r="CA82" i="2"/>
  <c r="CA84" i="2"/>
  <c r="CA20" i="2"/>
  <c r="CA83" i="2"/>
  <c r="CA81" i="2"/>
  <c r="CA80" i="2"/>
  <c r="CA79" i="2"/>
  <c r="CA78" i="2"/>
  <c r="CA77" i="2"/>
  <c r="CA76" i="2"/>
  <c r="CA75" i="2"/>
  <c r="CA74" i="2"/>
  <c r="CA73" i="2"/>
  <c r="CA72" i="2"/>
  <c r="CA71" i="2"/>
  <c r="CA70" i="2"/>
  <c r="CA69" i="2"/>
  <c r="CA68" i="2"/>
  <c r="CA67" i="2"/>
  <c r="CA66" i="2"/>
  <c r="CA65" i="2"/>
  <c r="CA64" i="2"/>
  <c r="CA63" i="2"/>
  <c r="CA62" i="2"/>
  <c r="CA61" i="2"/>
  <c r="CA60" i="2"/>
  <c r="CA59" i="2"/>
  <c r="CA58" i="2"/>
  <c r="CA57" i="2"/>
  <c r="CA56" i="2"/>
  <c r="CA55" i="2"/>
  <c r="CA54" i="2"/>
  <c r="CA53" i="2"/>
  <c r="CA52" i="2"/>
  <c r="CA51" i="2"/>
  <c r="CA50" i="2"/>
  <c r="CA49" i="2"/>
  <c r="CA48" i="2"/>
  <c r="CA47" i="2"/>
  <c r="CA46" i="2"/>
  <c r="CA45" i="2"/>
  <c r="CA44" i="2"/>
  <c r="CA43" i="2"/>
  <c r="CA42" i="2"/>
  <c r="CA41" i="2"/>
  <c r="CA40" i="2"/>
  <c r="CA38" i="2"/>
  <c r="CA37" i="2"/>
  <c r="CA39" i="2"/>
  <c r="CA36" i="2"/>
  <c r="CA35" i="2"/>
  <c r="CA34" i="2"/>
  <c r="CA33" i="2"/>
  <c r="CA32" i="2"/>
  <c r="CA31" i="2"/>
  <c r="CA29" i="2"/>
  <c r="CA30" i="2"/>
  <c r="CA28" i="2"/>
  <c r="CA27" i="2"/>
  <c r="CA26" i="2"/>
  <c r="CA25" i="2"/>
  <c r="CA24" i="2"/>
  <c r="CA23" i="2"/>
  <c r="CA22" i="2"/>
  <c r="CA21" i="2"/>
  <c r="CA19" i="2"/>
  <c r="CA18" i="2"/>
  <c r="CA17" i="2"/>
  <c r="CA300" i="2"/>
  <c r="CA16" i="2"/>
  <c r="CA15" i="2"/>
  <c r="CA13" i="2"/>
  <c r="CA14" i="2"/>
  <c r="CA12" i="2"/>
  <c r="CA11" i="2"/>
  <c r="CA9" i="2"/>
  <c r="CA10" i="2"/>
  <c r="CA8" i="2"/>
  <c r="CA5" i="2"/>
  <c r="CA7" i="2"/>
  <c r="CA6" i="2"/>
  <c r="CA2" i="2"/>
  <c r="CA3" i="2"/>
  <c r="CA4" i="2"/>
  <c r="CA299" i="2"/>
  <c r="BZ298" i="2"/>
  <c r="BZ305" i="2"/>
  <c r="BZ296" i="2"/>
  <c r="BZ304" i="2"/>
  <c r="BZ295" i="2"/>
  <c r="BZ293" i="2"/>
  <c r="BZ292" i="2"/>
  <c r="BZ290" i="2"/>
  <c r="BZ297" i="2"/>
  <c r="BZ287" i="2"/>
  <c r="BZ266" i="2"/>
  <c r="BZ265" i="2"/>
  <c r="BZ294" i="2"/>
  <c r="BZ262" i="2"/>
  <c r="BZ261" i="2"/>
  <c r="BZ291" i="2"/>
  <c r="BZ260" i="2"/>
  <c r="BZ289" i="2"/>
  <c r="BZ288" i="2"/>
  <c r="BZ259" i="2"/>
  <c r="BZ286" i="2"/>
  <c r="BZ285" i="2"/>
  <c r="BZ284" i="2"/>
  <c r="BZ283" i="2"/>
  <c r="BZ282" i="2"/>
  <c r="BZ281" i="2"/>
  <c r="BZ280" i="2"/>
  <c r="BZ279" i="2"/>
  <c r="BZ278" i="2"/>
  <c r="BZ277" i="2"/>
  <c r="BZ276" i="2"/>
  <c r="BZ275" i="2"/>
  <c r="BZ274" i="2"/>
  <c r="BZ273" i="2"/>
  <c r="BZ272" i="2"/>
  <c r="BZ271" i="2"/>
  <c r="BZ270" i="2"/>
  <c r="BZ269" i="2"/>
  <c r="BZ268" i="2"/>
  <c r="BZ267" i="2"/>
  <c r="BZ258" i="2"/>
  <c r="BZ254" i="2"/>
  <c r="BZ264" i="2"/>
  <c r="BZ263" i="2"/>
  <c r="BZ307" i="2"/>
  <c r="BZ253" i="2"/>
  <c r="BZ252" i="2"/>
  <c r="BZ250" i="2"/>
  <c r="BZ249" i="2"/>
  <c r="BZ257" i="2"/>
  <c r="BZ256" i="2"/>
  <c r="BZ255" i="2"/>
  <c r="BZ248" i="2"/>
  <c r="BZ246" i="2"/>
  <c r="BZ245" i="2"/>
  <c r="BZ251" i="2"/>
  <c r="BZ244" i="2"/>
  <c r="BZ301" i="2"/>
  <c r="BZ243" i="2"/>
  <c r="BZ247" i="2"/>
  <c r="BZ239" i="2"/>
  <c r="BZ238" i="2"/>
  <c r="BZ235" i="2"/>
  <c r="BZ231" i="2"/>
  <c r="BZ242" i="2"/>
  <c r="BZ241" i="2"/>
  <c r="BZ240" i="2"/>
  <c r="BZ230" i="2"/>
  <c r="BZ220" i="2"/>
  <c r="BZ237" i="2"/>
  <c r="BZ236" i="2"/>
  <c r="BZ219" i="2"/>
  <c r="BZ234" i="2"/>
  <c r="BZ233" i="2"/>
  <c r="BZ232" i="2"/>
  <c r="BZ218" i="2"/>
  <c r="BZ215" i="2"/>
  <c r="BZ229" i="2"/>
  <c r="BZ228" i="2"/>
  <c r="BZ227" i="2"/>
  <c r="BZ226" i="2"/>
  <c r="BZ225" i="2"/>
  <c r="BZ224" i="2"/>
  <c r="BZ223" i="2"/>
  <c r="BZ222" i="2"/>
  <c r="BZ214" i="2"/>
  <c r="BZ221" i="2"/>
  <c r="BZ212" i="2"/>
  <c r="BZ211" i="2"/>
  <c r="BZ217" i="2"/>
  <c r="BZ216" i="2"/>
  <c r="BZ210" i="2"/>
  <c r="BZ209" i="2"/>
  <c r="BZ213" i="2"/>
  <c r="BZ208" i="2"/>
  <c r="BZ205" i="2"/>
  <c r="BZ204" i="2"/>
  <c r="BZ203" i="2"/>
  <c r="BZ201" i="2"/>
  <c r="BZ207" i="2"/>
  <c r="BZ206" i="2"/>
  <c r="BZ198" i="2"/>
  <c r="BZ196" i="2"/>
  <c r="BZ195" i="2"/>
  <c r="BZ202" i="2"/>
  <c r="BZ194" i="2"/>
  <c r="BZ200" i="2"/>
  <c r="BZ199" i="2"/>
  <c r="BZ192" i="2"/>
  <c r="BZ197" i="2"/>
  <c r="BZ187" i="2"/>
  <c r="BZ303" i="2"/>
  <c r="BZ302" i="2"/>
  <c r="BZ193" i="2"/>
  <c r="BZ181" i="2"/>
  <c r="BZ191" i="2"/>
  <c r="BZ190" i="2"/>
  <c r="BZ189" i="2"/>
  <c r="BZ188" i="2"/>
  <c r="BZ173" i="2"/>
  <c r="BZ186" i="2"/>
  <c r="BZ185" i="2"/>
  <c r="BZ184" i="2"/>
  <c r="BZ183" i="2"/>
  <c r="BZ182" i="2"/>
  <c r="BZ180" i="2"/>
  <c r="BZ149" i="2"/>
  <c r="BZ179" i="2"/>
  <c r="BZ178" i="2"/>
  <c r="BZ177" i="2"/>
  <c r="BZ176" i="2"/>
  <c r="BZ175" i="2"/>
  <c r="BZ174" i="2"/>
  <c r="BZ147" i="2"/>
  <c r="BZ172" i="2"/>
  <c r="BZ170" i="2"/>
  <c r="BZ171" i="2"/>
  <c r="BZ169" i="2"/>
  <c r="BZ168" i="2"/>
  <c r="BZ167" i="2"/>
  <c r="BZ166" i="2"/>
  <c r="BZ165" i="2"/>
  <c r="BZ164" i="2"/>
  <c r="BZ163" i="2"/>
  <c r="BZ158" i="2"/>
  <c r="BZ162" i="2"/>
  <c r="BZ161" i="2"/>
  <c r="BZ160" i="2"/>
  <c r="BZ159" i="2"/>
  <c r="BZ157" i="2"/>
  <c r="BZ156" i="2"/>
  <c r="BZ154" i="2"/>
  <c r="BZ155" i="2"/>
  <c r="BZ153" i="2"/>
  <c r="BZ152" i="2"/>
  <c r="BZ151" i="2"/>
  <c r="BZ150" i="2"/>
  <c r="BZ138" i="2"/>
  <c r="BZ148" i="2"/>
  <c r="BZ136" i="2"/>
  <c r="BZ146" i="2"/>
  <c r="BZ145" i="2"/>
  <c r="BZ144" i="2"/>
  <c r="BZ143" i="2"/>
  <c r="BZ141" i="2"/>
  <c r="BZ142" i="2"/>
  <c r="BZ140" i="2"/>
  <c r="BZ139" i="2"/>
  <c r="BZ135" i="2"/>
  <c r="BZ137" i="2"/>
  <c r="BZ134" i="2"/>
  <c r="BZ132" i="2"/>
  <c r="BZ123" i="2"/>
  <c r="BZ133" i="2"/>
  <c r="BZ122" i="2"/>
  <c r="BZ131" i="2"/>
  <c r="BZ130" i="2"/>
  <c r="BZ129" i="2"/>
  <c r="BZ128" i="2"/>
  <c r="BZ127" i="2"/>
  <c r="BZ126" i="2"/>
  <c r="BZ125" i="2"/>
  <c r="BZ124" i="2"/>
  <c r="BZ121" i="2"/>
  <c r="BZ119" i="2"/>
  <c r="BZ306" i="2"/>
  <c r="BZ120" i="2"/>
  <c r="BZ117" i="2"/>
  <c r="BZ118" i="2"/>
  <c r="BZ110" i="2"/>
  <c r="BZ116" i="2"/>
  <c r="BZ115" i="2"/>
  <c r="BZ114" i="2"/>
  <c r="BZ113" i="2"/>
  <c r="BZ112" i="2"/>
  <c r="BZ111" i="2"/>
  <c r="BZ109" i="2"/>
  <c r="BZ108" i="2"/>
  <c r="BZ107" i="2"/>
  <c r="BZ106" i="2"/>
  <c r="BZ104" i="2"/>
  <c r="BZ105" i="2"/>
  <c r="BZ102" i="2"/>
  <c r="BZ103" i="2"/>
  <c r="BZ85" i="2"/>
  <c r="BZ101" i="2"/>
  <c r="BZ100" i="2"/>
  <c r="BZ99" i="2"/>
  <c r="BZ98" i="2"/>
  <c r="BZ97" i="2"/>
  <c r="BZ96" i="2"/>
  <c r="BZ95" i="2"/>
  <c r="BZ94" i="2"/>
  <c r="BZ92" i="2"/>
  <c r="BZ93" i="2"/>
  <c r="BZ91" i="2"/>
  <c r="BZ90" i="2"/>
  <c r="BZ89" i="2"/>
  <c r="BZ88" i="2"/>
  <c r="BZ87" i="2"/>
  <c r="BZ86" i="2"/>
  <c r="BZ82" i="2"/>
  <c r="BZ84" i="2"/>
  <c r="BZ20" i="2"/>
  <c r="BZ83" i="2"/>
  <c r="BZ81" i="2"/>
  <c r="BZ80" i="2"/>
  <c r="BZ79" i="2"/>
  <c r="BZ78" i="2"/>
  <c r="BZ77" i="2"/>
  <c r="BZ76" i="2"/>
  <c r="BZ75" i="2"/>
  <c r="BZ74" i="2"/>
  <c r="BZ73" i="2"/>
  <c r="BZ72" i="2"/>
  <c r="BZ71" i="2"/>
  <c r="BZ70" i="2"/>
  <c r="BZ69" i="2"/>
  <c r="BZ68" i="2"/>
  <c r="BZ67" i="2"/>
  <c r="BZ66" i="2"/>
  <c r="BZ65" i="2"/>
  <c r="BZ64" i="2"/>
  <c r="BZ63" i="2"/>
  <c r="BZ62" i="2"/>
  <c r="BZ61" i="2"/>
  <c r="BZ60" i="2"/>
  <c r="BZ59" i="2"/>
  <c r="BZ58" i="2"/>
  <c r="BZ57" i="2"/>
  <c r="BZ56" i="2"/>
  <c r="BZ55" i="2"/>
  <c r="BZ54" i="2"/>
  <c r="BZ53" i="2"/>
  <c r="BZ52" i="2"/>
  <c r="BZ51" i="2"/>
  <c r="BZ50" i="2"/>
  <c r="BZ49" i="2"/>
  <c r="BZ48" i="2"/>
  <c r="BZ47" i="2"/>
  <c r="CB47" i="2" s="1"/>
  <c r="BZ46" i="2"/>
  <c r="BZ45" i="2"/>
  <c r="BZ44" i="2"/>
  <c r="BZ43" i="2"/>
  <c r="BZ42" i="2"/>
  <c r="BZ41" i="2"/>
  <c r="BZ40" i="2"/>
  <c r="BZ38" i="2"/>
  <c r="BZ37" i="2"/>
  <c r="BZ39" i="2"/>
  <c r="BZ36" i="2"/>
  <c r="BZ35" i="2"/>
  <c r="BZ34" i="2"/>
  <c r="BZ33" i="2"/>
  <c r="BZ32" i="2"/>
  <c r="BZ31" i="2"/>
  <c r="BZ29" i="2"/>
  <c r="BZ30" i="2"/>
  <c r="BZ28" i="2"/>
  <c r="BZ27" i="2"/>
  <c r="BZ26" i="2"/>
  <c r="BZ25" i="2"/>
  <c r="BZ24" i="2"/>
  <c r="BZ23" i="2"/>
  <c r="BZ22" i="2"/>
  <c r="BZ21" i="2"/>
  <c r="BZ19" i="2"/>
  <c r="BZ18" i="2"/>
  <c r="BZ17" i="2"/>
  <c r="BZ300" i="2"/>
  <c r="BZ16" i="2"/>
  <c r="BZ15" i="2"/>
  <c r="BZ13" i="2"/>
  <c r="BZ14" i="2"/>
  <c r="BZ12" i="2"/>
  <c r="BZ11" i="2"/>
  <c r="BZ9" i="2"/>
  <c r="BZ10" i="2"/>
  <c r="BZ8" i="2"/>
  <c r="BZ5" i="2"/>
  <c r="BZ7" i="2"/>
  <c r="BZ6" i="2"/>
  <c r="BZ2" i="2"/>
  <c r="BZ3" i="2"/>
  <c r="BZ4" i="2"/>
  <c r="BZ299" i="2"/>
  <c r="CB97" i="2" l="1"/>
  <c r="CB17" i="2"/>
  <c r="CB25" i="2"/>
  <c r="CB33" i="2"/>
  <c r="CB41" i="2"/>
  <c r="CB73" i="2"/>
  <c r="CB113" i="2"/>
  <c r="CB137" i="2"/>
  <c r="CB9" i="2"/>
  <c r="CB86" i="2"/>
  <c r="CB118" i="2"/>
  <c r="CB145" i="2"/>
  <c r="CB169" i="2"/>
  <c r="CB193" i="2"/>
  <c r="CB233" i="2"/>
  <c r="CB241" i="2"/>
  <c r="CB57" i="2"/>
  <c r="CB306" i="2"/>
  <c r="CB129" i="2"/>
  <c r="CB95" i="2"/>
  <c r="CB8" i="2"/>
  <c r="CB217" i="2"/>
  <c r="CB301" i="2"/>
  <c r="CB257" i="2"/>
  <c r="CB98" i="2"/>
  <c r="CB154" i="2"/>
  <c r="CB94" i="2"/>
  <c r="CB182" i="2"/>
  <c r="CB87" i="2"/>
  <c r="CB127" i="2"/>
  <c r="CB175" i="2"/>
  <c r="CB89" i="2"/>
  <c r="CB177" i="2"/>
  <c r="CB203" i="2"/>
  <c r="CB225" i="2"/>
  <c r="CB273" i="2"/>
  <c r="CB281" i="2"/>
  <c r="CB289" i="2"/>
  <c r="CB305" i="2"/>
  <c r="CB161" i="2"/>
  <c r="CB185" i="2"/>
  <c r="CB67" i="2"/>
  <c r="CB125" i="2"/>
  <c r="CB256" i="2"/>
  <c r="CB153" i="2"/>
  <c r="CB202" i="2"/>
  <c r="CB81" i="2"/>
  <c r="CB105" i="2"/>
  <c r="CB58" i="2"/>
  <c r="CB170" i="2"/>
  <c r="CB131" i="2"/>
  <c r="CB163" i="2"/>
  <c r="CB140" i="2"/>
  <c r="CB214" i="2"/>
  <c r="CB29" i="2"/>
  <c r="CB213" i="2"/>
  <c r="CB126" i="2"/>
  <c r="CB158" i="2"/>
  <c r="CB286" i="2"/>
  <c r="CB79" i="2"/>
  <c r="CB103" i="2"/>
  <c r="CB16" i="2"/>
  <c r="CB88" i="2"/>
  <c r="CB96" i="2"/>
  <c r="CB288" i="2"/>
  <c r="CB90" i="2"/>
  <c r="CB100" i="2"/>
  <c r="CB91" i="2"/>
  <c r="CB200" i="2"/>
  <c r="CB194" i="2"/>
  <c r="CB254" i="2"/>
  <c r="CB159" i="2"/>
  <c r="CB48" i="2"/>
  <c r="CB160" i="2"/>
  <c r="CB264" i="2"/>
  <c r="CB280" i="2"/>
  <c r="CB297" i="2"/>
  <c r="CB296" i="2"/>
  <c r="CB299" i="2"/>
  <c r="CB49" i="2"/>
  <c r="CB43" i="2"/>
  <c r="CB65" i="2"/>
  <c r="CB6" i="2"/>
  <c r="CB14" i="2"/>
  <c r="CB22" i="2"/>
  <c r="CB30" i="2"/>
  <c r="CB38" i="2"/>
  <c r="CB46" i="2"/>
  <c r="CB54" i="2"/>
  <c r="CB62" i="2"/>
  <c r="CB70" i="2"/>
  <c r="CB78" i="2"/>
  <c r="CB85" i="2"/>
  <c r="CB109" i="2"/>
  <c r="CB123" i="2"/>
  <c r="CB142" i="2"/>
  <c r="CB150" i="2"/>
  <c r="CB166" i="2"/>
  <c r="CB174" i="2"/>
  <c r="CB190" i="2"/>
  <c r="CB192" i="2"/>
  <c r="CB206" i="2"/>
  <c r="CB5" i="2"/>
  <c r="CB13" i="2"/>
  <c r="CB21" i="2"/>
  <c r="CB37" i="2"/>
  <c r="CB45" i="2"/>
  <c r="CB53" i="2"/>
  <c r="CB61" i="2"/>
  <c r="CB69" i="2"/>
  <c r="CB77" i="2"/>
  <c r="CB82" i="2"/>
  <c r="CB93" i="2"/>
  <c r="CB101" i="2"/>
  <c r="CB108" i="2"/>
  <c r="CB110" i="2"/>
  <c r="CB133" i="2"/>
  <c r="CB141" i="2"/>
  <c r="CB138" i="2"/>
  <c r="CB157" i="2"/>
  <c r="CB165" i="2"/>
  <c r="CB147" i="2"/>
  <c r="CB149" i="2"/>
  <c r="CB189" i="2"/>
  <c r="CB197" i="2"/>
  <c r="CB198" i="2"/>
  <c r="CB221" i="2"/>
  <c r="CB229" i="2"/>
  <c r="CB237" i="2"/>
  <c r="CB238" i="2"/>
  <c r="CB246" i="2"/>
  <c r="CB253" i="2"/>
  <c r="CB269" i="2"/>
  <c r="CB277" i="2"/>
  <c r="CB285" i="2"/>
  <c r="CB262" i="2"/>
  <c r="CB293" i="2"/>
  <c r="CB209" i="2"/>
  <c r="CB222" i="2"/>
  <c r="CB215" i="2"/>
  <c r="CB220" i="2"/>
  <c r="CB239" i="2"/>
  <c r="CB248" i="2"/>
  <c r="CB307" i="2"/>
  <c r="CB270" i="2"/>
  <c r="CB278" i="2"/>
  <c r="CB294" i="2"/>
  <c r="CB295" i="2"/>
  <c r="CB120" i="2"/>
  <c r="CB176" i="2"/>
  <c r="CB240" i="2"/>
  <c r="CB7" i="2"/>
  <c r="CB3" i="2"/>
  <c r="CB11" i="2"/>
  <c r="CB19" i="2"/>
  <c r="CB27" i="2"/>
  <c r="CB35" i="2"/>
  <c r="CB51" i="2"/>
  <c r="CB4" i="2"/>
  <c r="CB12" i="2"/>
  <c r="CB18" i="2"/>
  <c r="CB28" i="2"/>
  <c r="CB36" i="2"/>
  <c r="CB44" i="2"/>
  <c r="CB52" i="2"/>
  <c r="CB60" i="2"/>
  <c r="CB68" i="2"/>
  <c r="CB76" i="2"/>
  <c r="CB84" i="2"/>
  <c r="CB92" i="2"/>
  <c r="CB107" i="2"/>
  <c r="CB116" i="2"/>
  <c r="CB124" i="2"/>
  <c r="CB122" i="2"/>
  <c r="CB148" i="2"/>
  <c r="CB156" i="2"/>
  <c r="CB164" i="2"/>
  <c r="CB172" i="2"/>
  <c r="CB180" i="2"/>
  <c r="CB188" i="2"/>
  <c r="CB187" i="2"/>
  <c r="CB196" i="2"/>
  <c r="CB208" i="2"/>
  <c r="CB228" i="2"/>
  <c r="CB236" i="2"/>
  <c r="CB235" i="2"/>
  <c r="CB245" i="2"/>
  <c r="CB252" i="2"/>
  <c r="CB268" i="2"/>
  <c r="CB276" i="2"/>
  <c r="CB284" i="2"/>
  <c r="CB261" i="2"/>
  <c r="CB292" i="2"/>
  <c r="CB24" i="2"/>
  <c r="CB32" i="2"/>
  <c r="CB40" i="2"/>
  <c r="CB56" i="2"/>
  <c r="CB64" i="2"/>
  <c r="CB72" i="2"/>
  <c r="CB80" i="2"/>
  <c r="CB102" i="2"/>
  <c r="CB112" i="2"/>
  <c r="CB128" i="2"/>
  <c r="CB134" i="2"/>
  <c r="CB144" i="2"/>
  <c r="CB152" i="2"/>
  <c r="CB168" i="2"/>
  <c r="CB184" i="2"/>
  <c r="CB181" i="2"/>
  <c r="CB201" i="2"/>
  <c r="CB216" i="2"/>
  <c r="CB224" i="2"/>
  <c r="CB232" i="2"/>
  <c r="CB243" i="2"/>
  <c r="CB272" i="2"/>
  <c r="CB266" i="2"/>
  <c r="CB15" i="2"/>
  <c r="CB23" i="2"/>
  <c r="CB31" i="2"/>
  <c r="CB39" i="2"/>
  <c r="CB55" i="2"/>
  <c r="CB63" i="2"/>
  <c r="CB71" i="2"/>
  <c r="CB111" i="2"/>
  <c r="CB117" i="2"/>
  <c r="CB132" i="2"/>
  <c r="CB143" i="2"/>
  <c r="CB151" i="2"/>
  <c r="CB167" i="2"/>
  <c r="CB183" i="2"/>
  <c r="CB191" i="2"/>
  <c r="CB199" i="2"/>
  <c r="CB207" i="2"/>
  <c r="CB210" i="2"/>
  <c r="CB223" i="2"/>
  <c r="CB218" i="2"/>
  <c r="CB230" i="2"/>
  <c r="CB247" i="2"/>
  <c r="CB255" i="2"/>
  <c r="CB263" i="2"/>
  <c r="CB271" i="2"/>
  <c r="CB279" i="2"/>
  <c r="CB259" i="2"/>
  <c r="CB265" i="2"/>
  <c r="CB304" i="2"/>
  <c r="CB10" i="2"/>
  <c r="CB26" i="2"/>
  <c r="CB42" i="2"/>
  <c r="CB50" i="2"/>
  <c r="CB66" i="2"/>
  <c r="CB74" i="2"/>
  <c r="CB20" i="2"/>
  <c r="CB104" i="2"/>
  <c r="CB114" i="2"/>
  <c r="CB119" i="2"/>
  <c r="CB130" i="2"/>
  <c r="CB135" i="2"/>
  <c r="CB146" i="2"/>
  <c r="CB162" i="2"/>
  <c r="CB178" i="2"/>
  <c r="CB186" i="2"/>
  <c r="CB302" i="2"/>
  <c r="CB204" i="2"/>
  <c r="CB211" i="2"/>
  <c r="CB226" i="2"/>
  <c r="CB234" i="2"/>
  <c r="CB242" i="2"/>
  <c r="CB244" i="2"/>
  <c r="CB249" i="2"/>
  <c r="CB258" i="2"/>
  <c r="CB274" i="2"/>
  <c r="CB282" i="2"/>
  <c r="CB260" i="2"/>
  <c r="CB287" i="2"/>
  <c r="CB298" i="2"/>
  <c r="CB2" i="2"/>
  <c r="CB300" i="2"/>
  <c r="CB34" i="2"/>
  <c r="CB59" i="2"/>
  <c r="CB75" i="2"/>
  <c r="CB83" i="2"/>
  <c r="CB99" i="2"/>
  <c r="CB106" i="2"/>
  <c r="CB115" i="2"/>
  <c r="CB121" i="2"/>
  <c r="CB139" i="2"/>
  <c r="CB136" i="2"/>
  <c r="CB155" i="2"/>
  <c r="CB171" i="2"/>
  <c r="CB179" i="2"/>
  <c r="CB173" i="2"/>
  <c r="CB303" i="2"/>
  <c r="CB195" i="2"/>
  <c r="CB205" i="2"/>
  <c r="CB212" i="2"/>
  <c r="CB227" i="2"/>
  <c r="CB219" i="2"/>
  <c r="CB231" i="2"/>
  <c r="CB251" i="2"/>
  <c r="CB250" i="2"/>
  <c r="CB267" i="2"/>
  <c r="CB275" i="2"/>
  <c r="CB283" i="2"/>
  <c r="CB291" i="2"/>
  <c r="CB290" i="2"/>
</calcChain>
</file>

<file path=xl/sharedStrings.xml><?xml version="1.0" encoding="utf-8"?>
<sst xmlns="http://schemas.openxmlformats.org/spreadsheetml/2006/main" count="10284" uniqueCount="742">
  <si>
    <t>Respondent ID</t>
  </si>
  <si>
    <t>Collector ID</t>
  </si>
  <si>
    <t>Start Date</t>
  </si>
  <si>
    <t>End Date</t>
  </si>
  <si>
    <t>IP Address</t>
  </si>
  <si>
    <t>Email Address</t>
  </si>
  <si>
    <t>First Name</t>
  </si>
  <si>
    <t>Last Name</t>
  </si>
  <si>
    <t>Custom Data 1</t>
  </si>
  <si>
    <t>Where do you live?</t>
  </si>
  <si>
    <t>Please indicate all categories of involvement in the community that you identify with</t>
  </si>
  <si>
    <t>Please indicate all age-groups you have children in (or all age-groups you simply regularly care for, like grandchildren)?</t>
  </si>
  <si>
    <t>Please rank your strength of feeling in support of Capital Expenditure focused on young children (under 10s) (5 is highest)</t>
  </si>
  <si>
    <t>Please rank your strength of feeling in support of Capital Expenditure focused on older children (10-18) (5 is highest)</t>
  </si>
  <si>
    <t>Please rank your strength of feeling in support of Capital Expenditure focused on older generations (65+) (5 is highest)</t>
  </si>
  <si>
    <t>Please rank your strength of feeling in support of Capital Expenditure focused on improving existing community assets (5 is highest)</t>
  </si>
  <si>
    <t>Please rank your strength of feeling in support of Capital Expenditure focused on providing new community assets (5 is highest)</t>
  </si>
  <si>
    <t>Please rank your strength of feeling regarding the importance of geographical distribution of funds across the Parish (5 is highest)</t>
  </si>
  <si>
    <t>Please rank your strength of feeling in support of Capital Expenditure focused on sports, recreation and leisure activities (including those technically termed "infrastructure" projects) (5 is highest)</t>
  </si>
  <si>
    <t>Please rank your strength of feeling in support of Capital Expenditure focused on physical infrastructure (specifically not sports, recreation or leisure-focused, and even where technically the responsibility of other levels of Government) (5 is highest)</t>
  </si>
  <si>
    <t>Project 1: PC document cloud Provision of centralised, secure, online file registryEstimated Cost: £1,000</t>
  </si>
  <si>
    <t xml:space="preserve">Project 2: Village archive Provision on PC website of online village photo and document archiveEstimated Cost: £500 </t>
  </si>
  <si>
    <t>Please provide any qualifying or amplifying statements you wish about the projects in this category</t>
  </si>
  <si>
    <t xml:space="preserve">Project 3: Greet Hall improvements - AVInstallation of a projector and audio system for presentations, movies and improved AV capability at hired events and meetingsEstimated Cost: £8,000 </t>
  </si>
  <si>
    <t xml:space="preserve">Project 4: Greet Hall improvements - General Various items to upgrade (windows, lavatories, shelving, staging, lighting etc)Estimated Cost: £10,000 </t>
  </si>
  <si>
    <t xml:space="preserve">Project 5: Greet Hall improvements - KitchenFull kitchen re-fit to modern standards to allow on-site preparation and more sanitary usageEstimated Cost: £5,000 </t>
  </si>
  <si>
    <t>Project 6: Pavilion refurbishment Refurbishment of pavilion building in same footprint incorporating female and junior changing and storage shedEstimated Cost: £100,000</t>
  </si>
  <si>
    <t>Project 7: Pavilion replacementFull demolition and rebuild of the pavilion to create an asset large enough for compliance with all current regulations and guidanceEstimated Cost: £500,000-£750,000</t>
  </si>
  <si>
    <t>Project 8: Allotment/Playground/Sports hub facilityReplacement of Dutch barn with combined storage and kitchen/loo/shelter facility for all activities at sports hubEstimated Cost: £60,000</t>
  </si>
  <si>
    <t>*Project 9: Provision against new shop premises requirementA provision to be kept in the capital reserve to cover a potential contribution to a replacement for the village shop should the existing shop cease trading, potentially in concord with the Parochial Church CouncilEstimated Cost: £20,000</t>
  </si>
  <si>
    <t>Project 10: Youth ClubProvision of youth club in Greet Hall "back rooms"Estimated Cost: £10,000</t>
  </si>
  <si>
    <t>*Project 11: Church external repairs / upgrades Repairs to chancel east gable, tower masonry, tower roof, other external repairsEstimated Cost: £200,000</t>
  </si>
  <si>
    <t>*Project 12: Church Vestry repairs / upgradesRemoval of chancel organ, refurbishment of vestry, installation of telephone and broadband, installation o WC and associated pipingEstimated Cost: £20,000</t>
  </si>
  <si>
    <t>Project 13: Provision of Multi-Use Games Area (MUGA)Provision of artificial grass games area next to the cricket nets, specifically which can be used for more sports with higher female participation rates (netball and hockey goals, rounders net), to be placed on the SE corner of allotment ground to the S of the cricket netsEstimated Cost: £75,000</t>
  </si>
  <si>
    <t>Project 14: St Laurence School facility assistance - Car parkingRemodelling of NW corner of the school grounds which is scrub and sub-optimal parking layout and could become better utilised for a larger staff parking area, to combine with the parent parking area in 6 Acres and remove cars from the main roadEstimated Cost: £40,000</t>
  </si>
  <si>
    <t>Project 15: St Laurence School facility assistance - Reception outdoor play areaComplete replacement of the tired fenced play area for reception which provides a safe segregation from older children and defines and encourages free-flow teachingEstimated Cost: £30,000</t>
  </si>
  <si>
    <t>Project 16: St Laurence School Facility Assistance - Changing room provisionProvision of a changing and shower block to allow separate sex changing and encourage more activities (mainly sports and drama) which are currently restricted by lack of changing provision (mixed classrooms currently used if changing on school property)Estimated Cost: £40,000</t>
  </si>
  <si>
    <t xml:space="preserve">Project 17: Allotment car park improvements - CCTV Erection of CCTV at allotment car parks to cover car park and recreation areasEstimated Cost: £1,500 </t>
  </si>
  <si>
    <t xml:space="preserve">Project 18: Allotment car park improvements - Surfacing Improvement work to car park surface/boundary to extend capacity, improve parking, deter parking on the Green and improve appearanceEstimated Cost: £6,000 </t>
  </si>
  <si>
    <t xml:space="preserve">*Project 19: Parking around the Small GreenFormalisation of parking around the Small Green to protect against wear and traffic obstructionEstimated Cost: £18,000 </t>
  </si>
  <si>
    <t xml:space="preserve">*Project 20: Pedestrian links / footways - Footpath 6 Improvement to perennially muddy pathwayEstimated Cost: £1,000 </t>
  </si>
  <si>
    <t xml:space="preserve">*Project 21: Pedestrian links / footways - Rod EyotProvision of formal pathway across well-travelled route on Rod EyotEstimated Cost: £5,000 </t>
  </si>
  <si>
    <t xml:space="preserve">Project 22: Green South Drainage Installation of soakaway for permanent puddle on Green South adjacent to Parish Notice BoardEstimated Cost: £8,000 </t>
  </si>
  <si>
    <t xml:space="preserve">Project 23: Thame Road pedestrian bridge Replacement of pedestrian ditch crossing bridge on Thame Road south of Gravel LaneEstimated Cost: £8,000 </t>
  </si>
  <si>
    <t xml:space="preserve">Project 24: Tree Planting - around villageReplacement around village of recently lost trees and refilling vergesEstimated Cost: £10,000 </t>
  </si>
  <si>
    <t xml:space="preserve">Project 25: Tree Planting - CoppicePlanting of multiple trees in the SE corner of allotment ground to the S of the cricket netsEstimated Cost: £10,000 </t>
  </si>
  <si>
    <t xml:space="preserve">Project 26: Pedestrian road crossing (nr. Kingfisher Pub)A road crossing over A4074 connecting Wharf Road and Warborough RoadEstimated Cost: £100,000 </t>
  </si>
  <si>
    <t xml:space="preserve">Project 27: Culvert/Ditch ClearanceA one-off clear-out of culverts and ditchesEstimated Cost: £10,000 </t>
  </si>
  <si>
    <t xml:space="preserve">*Project 28: Speeding Control - Installation of extra SIDs in the villageIn addition to existing SIDs and in consideration of the 5/6 likely sites in the village, provision of 2 more SIDs with polesEstimated Cost: £5,000 </t>
  </si>
  <si>
    <t xml:space="preserve">*Project 29: Speeding Control - 20mph zone (Thame Rd)Imposition of 20mph on Thame Road at school pickup and drop offEstimated Cost: £5,000 </t>
  </si>
  <si>
    <t xml:space="preserve">*Project 30: Speeding Control - 20mph zone (Green)Imposition of 20mph on the Green (South and North)Estimated Cost: £5,000 </t>
  </si>
  <si>
    <t xml:space="preserve">*Project 31: Speeding Control - Average Speed CheckInstallation of average speed check devices at either end of villageEstimated Cost: £120,000 </t>
  </si>
  <si>
    <t>*Project 32: Footpath upgrades - General Footpath upgrades throughout parish, including dropped kerbs on pathwaysEstimated Cost: Unknown</t>
  </si>
  <si>
    <t>*Project 33: Footpath upgrades - MilleniumA robust path in place along the conifers from the turn off to the Millennium walk, past the school nature area, through the cut at Ladybrook Copse, that eventually takes you to the Jubilee pathEstimated Cost: Unknown</t>
  </si>
  <si>
    <t>Project 34: River Level and Flood MonitorProvision of an automated river level monitor and flood warning system to be installed at the river at the south end of Wharf RoadEstimated Cost: £1,500</t>
  </si>
  <si>
    <t>Project 35: Allotment improvements - GeneralVarious improvements (more taps etc)Estimated Cost: £500</t>
  </si>
  <si>
    <t>Project 36: Playground addition - Sunken trampolineAddition of a small sunken trampoline within the playground areaEstimated Cost: £4,000</t>
  </si>
  <si>
    <t>Please indicate the project numbers of your top 5 priority projects you would like to see receive funding. Project numbering is as follows:1 - PC document cloud2 - Village archive3 - Greet Hall improvements - AV4 - Greet Hall improvements - General5 - Greet Hall improvements - Kitchen6 - Pavilion refurbishment7 - Pavilion replacement8 - Allotment/Playground/Sports hub facility9 - Provision against new shop remises requirement10 - Youth Club11 - Church external repairs / upgrades12 - Church Vestry repairs / upgrades13 - Provision of Multi-Use Games Area (artificial grass) next to the cricket nets14 - St Laurence School facility assistance - Car parking15 - St Laurence School facility assistance - Reception outdoor play area16 - St Laurence School Facility Assistance - Changing room provision17 - Allotment car park improvements - CCTV18 - Allotment car park improvements - Surfacing19 - Parking around the Small Green20 - Pedestrian links / footways - Footpath 621 - Pedestrian links / footways - Rod Eyot22 - Green South Drainage23 - Thame Road pedestrian bridge24 - Tree Planting - around village25 - Tree Planting - Coppice26 - Pedestrian road crossing (nr. Kingfisher Pub) 27 - Culvert/Ditch Clearance28 - Speeding Control: Installation of extra SIDs in the village29 - Speeding Control - 20mph zone (Thame Rd)30 - Speeding Control - 20mph zone (Green)31 - Speeding Control - Average Speed Check32 - Footpath upgrades - General33 - Footpath upgrades - Millenium34 - River Level and Flood Monitor35 - Allotment improvements - General36 - Playground addition - Sunken trampoline</t>
  </si>
  <si>
    <t>Response</t>
  </si>
  <si>
    <t>Other (please specify)</t>
  </si>
  <si>
    <t>User of the Green, Local Footpaths and other Public Open Spaces</t>
  </si>
  <si>
    <t>Allotment Holder</t>
  </si>
  <si>
    <t>Local Society Member</t>
  </si>
  <si>
    <t>Sports Club Member</t>
  </si>
  <si>
    <t>Sports Facility User</t>
  </si>
  <si>
    <t>Greet Hall User</t>
  </si>
  <si>
    <t>Church-goer or Supporter</t>
  </si>
  <si>
    <t>Pub-goer or Supporter</t>
  </si>
  <si>
    <t>Village Shop-goer or Supporter</t>
  </si>
  <si>
    <t>No children</t>
  </si>
  <si>
    <t>2 and under</t>
  </si>
  <si>
    <t>3-4</t>
  </si>
  <si>
    <t>5-9</t>
  </si>
  <si>
    <t>10-13</t>
  </si>
  <si>
    <t>14-18</t>
  </si>
  <si>
    <t>Open-Ended Response</t>
  </si>
  <si>
    <t>Project Number - Priority 1</t>
  </si>
  <si>
    <t>Project Number - Priority 2</t>
  </si>
  <si>
    <t>Project Number - Priority 3</t>
  </si>
  <si>
    <t>Project Number - Priority 4</t>
  </si>
  <si>
    <t>Project Number - Priority 5</t>
  </si>
  <si>
    <t>212.60.14.162</t>
  </si>
  <si>
    <t>Warborough</t>
  </si>
  <si>
    <t>162.218.91.194</t>
  </si>
  <si>
    <t>88.202.151.195</t>
  </si>
  <si>
    <t>190.14.4.35</t>
  </si>
  <si>
    <t>prefer not to say</t>
  </si>
  <si>
    <t>82.71.10.189</t>
  </si>
  <si>
    <t>Maintaining conservative area(verge). Maintaining War Memorial.</t>
  </si>
  <si>
    <t>78.157.212.190</t>
  </si>
  <si>
    <t>Who came up with the cost for the new cricket pavilion?   Are they trying to discourage us from picking it?</t>
  </si>
  <si>
    <t>79.98.183.119</t>
  </si>
  <si>
    <t>near by</t>
  </si>
  <si>
    <t>79.98.183.35</t>
  </si>
  <si>
    <t>185.187.215.135</t>
  </si>
  <si>
    <t>Gimme, gimme, gimme a new cricket pavilion.  That is really what we need and it would be nice to have a coffee shop and kitchen for community events</t>
  </si>
  <si>
    <t>Any archive material should be readable  by all</t>
  </si>
  <si>
    <t>The Church of England is a  very wealthy organisation and whilst donations from parishioners are to be encouraged large expenditure should be  borne by the CofE</t>
  </si>
  <si>
    <t xml:space="preserve">Although some  drive too fast along The Green most  people are sensible about speed and those who are not would remain as stupid as they are, irrespective  of the limit.    The ditches and  gullies are neglected and a full service is in order. Poor servicing of ditches, gullys  and rivers etc. have the potential to  cause severe flooding  problems. (cf  Somerset levels in 2014)    If further trees are  planted then care should be taken that they will not take  light from, or shade houses, when they become fully grown </t>
  </si>
  <si>
    <t>103.111.62.176</t>
  </si>
  <si>
    <t>152.89.162.204</t>
  </si>
  <si>
    <t>New cricket pavilion please!</t>
  </si>
  <si>
    <t>109.151.231.39</t>
  </si>
  <si>
    <t xml:space="preserve">Cloud seems expensive but probably makes sense </t>
  </si>
  <si>
    <t>Greet Hall should be a priority - the AV could probably be got for less money and the least important item.  Hopefully many of the costs for this expenditure would be recovered via venue hire over a period of years?  Greet Hall benefits all age groups in the village.  Cricket Pavilion is important and ought to be prioritised but via re-furbishment.  Not in favour of such an expensive re-build - although perhaps a sympathetic extension or a cheaper re-build could be achieved - it does sound on the high side cost wise.  Shop - more money should be set aside for this - this is really important for the older generation and £20,000 seems an inadequate amount - especially compared to the other amounts.  Like the Greet Hall this is important for all age groups and a lifeline for the elderly.  Loos etc at sports hub - nice idea in one sense but who will keep this facility clean?  Surely most people using these facilities live in the village anyway?  MUGA - nice idea but very expensive also a bit worried about urbanisation - if you want to have floodlights then this would not be appropriate   Church - very important for the village and older generation who won't benefit from sports facilities as much also a great feature and part of the character of the village, needs to be preserved  School - this funding needs to come from the County Council, DfE grants or the school's PA - so many of the pupils don't even seem to live in the village any more.  The cost for segregating the Reception play area could be significantly less.    Changing rooms the same - strongly feel that the responsibility for this lies with the County Council or grants via DfE.  Quite a good percentage of the residents of Warborough also choose to educate their children privately and so would not feel the benefit of this.  Drama productions could still take place in an improved Greet Hall at the weekends - children could arrive in their costumes.  Not perfect but many schools have to use outside venues for their drama provision</t>
  </si>
  <si>
    <t>Footpaths - are more important to improve than parking!  As long as they can be done sympathetically to the environment and not too urban please - that's why some have scored low just in case... Happy though in general improvement benefits all villagers.    Road crossing at Shillingford should be County Council we think - hence low score....  Speed limits - in favour but don't think we need all of them - the SIDs work well and in favour of speed limits near school and green</t>
  </si>
  <si>
    <t>Playground - we feel this has had enough money spent on it already and is a fantastic facility.  No need for any more expenditure - save the money for the upkeep of the current equipment!</t>
  </si>
  <si>
    <t>88.198.133.24</t>
  </si>
  <si>
    <t>SO</t>
  </si>
  <si>
    <t>185.52.136.200</t>
  </si>
  <si>
    <t>Despite being told to vote for cricket pavilion refurbishment  it does not make sense to spend £100,000 to try to fix up that old building. Lets build something nice for less than £500,000 - £750,000 that can be used by more than just the cricket club!</t>
  </si>
  <si>
    <t>109.151.248.60</t>
  </si>
  <si>
    <t>Shillingford</t>
  </si>
  <si>
    <t>tarmac and railings at St Laurence Hall</t>
  </si>
  <si>
    <t>185.52.136.230</t>
  </si>
  <si>
    <t>Cricket fan</t>
  </si>
  <si>
    <t>Cricket Fan</t>
  </si>
  <si>
    <t>tarmac and new railings for St Laurence Hall</t>
  </si>
  <si>
    <t>Previous resident, still using the village on a regular basis</t>
  </si>
  <si>
    <t>The car park to St Laurence needs resurfacing because in some places it's uneven and a hazard for the elderly.  The pavilion is part of the heritage of the Village Green. So to think about pulling it down, you're taking the history away from Warborough.</t>
  </si>
  <si>
    <t>185.52.136.225</t>
  </si>
  <si>
    <t>St Lawrence Hall is an asset to the village. It needs new tarmac and railings.</t>
  </si>
  <si>
    <t>No mention is made of the St Laurence Hall which, in normal years, is used a lot. However the tarmac surface to the car park is in very poor state and needs renewing. The railings also need attention.</t>
  </si>
  <si>
    <t>On reading this consultation I find no mention of the St Laurence Hall which, as a regular user of this facility, I found puzzling. There is a need for the tarmac to be replaced as this is in a very poor and dangerous state. The hall is used on a very regular basis for funerals, art classes, and birthday parties. You could nutlet children play outside at the risk of them falling over on this surface. Also for the older generation who are unsteady on their feet.</t>
  </si>
  <si>
    <t>p9: in St Laurence Hall  p13: not with coppice of trees because of leaves on surface</t>
  </si>
  <si>
    <t>p20: not tarmac</t>
  </si>
  <si>
    <t>Lunch club, focus, gardening club, coffee mornings, age concern, film shows</t>
  </si>
  <si>
    <t xml:space="preserve">St Laurence Hall - In normal times is used on a daily basis. For church functions also focus, art classes, lunch club, gardening club, quiz and small private parties and parking for the fish van (very important). The tarmac is in very poor state and need resurfacing as it is becoming full of pot holes and very uneven. Also the railing are in need of repair or replaced. </t>
  </si>
  <si>
    <t>with 5 SIDS, no more required</t>
  </si>
  <si>
    <t>tap provision already in place</t>
  </si>
  <si>
    <t>need more for YOUTH</t>
  </si>
  <si>
    <t>the cricket pavilion is a charming feature of the Green but occupies sufficient space on this side of the Green</t>
  </si>
  <si>
    <t>p24: extra tree planting also needed to screen housing estate from the Green South and Thame Road</t>
  </si>
  <si>
    <t>There is more than enough play equipment on the Green already which already attracts extra cars and parking on the Green, churning up the verges</t>
  </si>
  <si>
    <t>I have lived here since 1947</t>
  </si>
  <si>
    <t>p11: of course this large sum could not come from the CIL, but a decent contribution is a priority  p13: country villages don't beed artificial grass  Car parking is much the most important</t>
  </si>
  <si>
    <t>p19: who has come up with this term?it is wrong  p33: what is meant by a robust path? we don't want a tarmac one - we don't live in suburbia</t>
  </si>
  <si>
    <t>we have excellent play equipment - no more is needed</t>
  </si>
  <si>
    <t>p36: more injuries</t>
  </si>
  <si>
    <t>project 1 &amp; 2: 1k? It will be much more - annual costs?</t>
  </si>
  <si>
    <t>project 6: the CC have already had £9k from the PC. Can't they get the funds themselves? How often would this palace be used?  project 7: ditto  project 9: need to reserve &gt;£20k  project 12: estimate very optimistic</t>
  </si>
  <si>
    <t xml:space="preserve">p17: who will monitor CCTV? Cost of removing video, cables etc?  p20: optimistic quote  p22: v expensive soaraway  p23: optimistic quote  p24: optimistic quote  p26: nonsense - sight lines for drivers very poor from S. Probably not pass PV2 calculation anyway. Too close to pelican? Might be possible if pelican but then, again, very close to other pelican  p29: better if part time otherwise will annoy drivers  p30: impractical  - £5k, really?  p31: Who will host computer/through life costs. Will it cover A4074? If so, stretch far too small  p34: How will warning be promulgated? Who will maintain it? Through life costs?  </t>
  </si>
  <si>
    <t>St Lawrence Hall playground and railings to be renewed. Seats on the Green.</t>
  </si>
  <si>
    <t>Surgery Car Service</t>
  </si>
  <si>
    <t>project 9 - in St. Laurence Hall but not a new building</t>
  </si>
  <si>
    <t xml:space="preserve">project 23 - already repaired  project 25 - leaves will cover play areas, nets etc  project 28 - too much street furniture  project 30 - should be 10mph  project 32 - does this mean pavements? danger of becoming too municipal  project 33 - unnecessary - this is a country path </t>
  </si>
  <si>
    <t>No response</t>
  </si>
  <si>
    <t>St Laurence Hall - not mentioned. The hall is a major asset in the village and is used by many clubs/societies of all ages - has good car parking. The car park desperately needs re-surfacing as it is a danger to all/ The perimeter railings also need replacing to protect the parking area. A strong 5.</t>
  </si>
  <si>
    <t>109.169.22.84</t>
  </si>
  <si>
    <t>I would support speeding initiatives as recommended by a professional Traffic Survey looking at the whole parish. Wasn't this in the NP?</t>
  </si>
  <si>
    <t>Playground facilities have recently had a huge investment - thanks JB! Let's focus on some of the 'less sexy' areas of footpaths and those that can improve the lives of a wider cross section of villagers.</t>
  </si>
  <si>
    <t>88.202.150.10</t>
  </si>
  <si>
    <t>Not sure how the file sharing would work, safety, long term security, possible over-cost, plenty of free and commercial options. Sure there are at least one or two that would be willing to do the online archive free.</t>
  </si>
  <si>
    <t>tiny box for a huge number of in depth, challenging and possibly controversial questions and topics. Some costs, reasoning and responsibility seem quite questionable. It also seems all the options have been decided already and 'we' are being given a choice. Not sure what the further questions or options will be. Large potential for some possible mis-spending and misdirection of funds.</t>
  </si>
  <si>
    <t>And again. See last answer. Some of the plans seem like they could be funded by grants, public money or the people that use it.</t>
  </si>
  <si>
    <t>Maybe these should be covered by the service users. Amazed there isn't a tap already. Don't think the trampoline would last long</t>
  </si>
  <si>
    <t>88.202.150.96</t>
  </si>
  <si>
    <t>103.115.184.143</t>
  </si>
  <si>
    <t>185.171.126.144</t>
  </si>
  <si>
    <t>185.171.126.253</t>
  </si>
  <si>
    <t>87.101.94.157</t>
  </si>
  <si>
    <t>185.183.105.82</t>
  </si>
  <si>
    <t>88.202.151.227</t>
  </si>
  <si>
    <t>Youth Club facility - no point in having a facility without the volunteers to run it. Re-establishment of cubs/brownies is overdue.</t>
  </si>
  <si>
    <t>If a crossing had bee feasible at the Kingfisher it should havwe been done instead of the lights nearer the roundabout. We should live with what we now have.</t>
  </si>
  <si>
    <t>Can we have a sunken trampoline without supervision rules</t>
  </si>
  <si>
    <t>95.145.15.39</t>
  </si>
  <si>
    <t>Roke</t>
  </si>
  <si>
    <t>User of the children’s play area</t>
  </si>
  <si>
    <t>Na</t>
  </si>
  <si>
    <t>88.202.150.49</t>
  </si>
  <si>
    <t>104.206.108.203</t>
  </si>
  <si>
    <t>Please give us a new cricket pavilion.</t>
  </si>
  <si>
    <t>62.100.211.72</t>
  </si>
  <si>
    <t>Car boot sale</t>
  </si>
  <si>
    <t>88.150.154.3</t>
  </si>
  <si>
    <t>86.138.138.1</t>
  </si>
  <si>
    <t xml:space="preserve">St Laurence Hall, the Village Website, </t>
  </si>
  <si>
    <t xml:space="preserve">We have already lost so much of our village history with the death of so many 'old' villagers. An clear and simple format on which to submit facts and anecdotes, photos and alterations, previous uses etc would interesting and informative. </t>
  </si>
  <si>
    <t xml:space="preserve">The Greet Hall and St Laurence Hall are old, impractical buildings which which will always need disproportionate funding.   Neither have any reasonable parking.  We need a modern building suitable for village and sports activities </t>
  </si>
  <si>
    <t>to do something about the proven speed abuse between Shillingford Bridge and Shillingford Roundabout</t>
  </si>
  <si>
    <t>St. Laurence Hall, Village Website, Surgery Car Service</t>
  </si>
  <si>
    <t>37.120.204.43</t>
  </si>
  <si>
    <t>62.100.211.139</t>
  </si>
  <si>
    <t>Cricket club</t>
  </si>
  <si>
    <t xml:space="preserve">Why would anyone waste money trying to fix up the old cricket pavilion and why is the new one so expensive? </t>
  </si>
  <si>
    <t>185.205.204.196</t>
  </si>
  <si>
    <t>Make parking by school better</t>
  </si>
  <si>
    <t>62.100.211.188</t>
  </si>
  <si>
    <t>185.205.204.210</t>
  </si>
  <si>
    <t>185.230.120.230</t>
  </si>
  <si>
    <t>213.205.198.83</t>
  </si>
  <si>
    <t>88.202.151.155</t>
  </si>
  <si>
    <t>It is not possible to install crossing at Kingfisher. Now lights are in place at roundabout, highest priority is safe crossing at Wheelers End bend, in my opinion (together with dropped curbs).</t>
  </si>
  <si>
    <t>151.225.45.162</t>
  </si>
  <si>
    <t>trees should be cut back, not more grown (unless replacing) its a green, not a forest....</t>
  </si>
  <si>
    <t>5.101.139.118</t>
  </si>
  <si>
    <t>What do want? A new cricket pavilion.  When do we want it? Now</t>
  </si>
  <si>
    <t>185.205.204.55</t>
  </si>
  <si>
    <t>How long will it take to build the new cricket pavilion?</t>
  </si>
  <si>
    <t>185.205.204.198</t>
  </si>
  <si>
    <t>Cricket fangirl</t>
  </si>
  <si>
    <t>The county needs a new cricket facility. It will bring more people to the village and make the green the center of activity</t>
  </si>
  <si>
    <t>88.202.150.185</t>
  </si>
  <si>
    <t>Don't understand need for document cloud.  There are a multitude of public online file registries available.  A village archive however will preserve the personal histories of the village and its inhabitants for present and future generations.</t>
  </si>
  <si>
    <t>The cricket pavillion is mainly used by the cricket club.    The majority of its members/users are not residents of Warborough and Shillingford and the pavillion  should be funded by the cricket club members NOT by local ratepayers with no interest. The sums involved dwarf all the other projects.  It would be a disgrace if the majority of funds was spent on this minority interest.  Whereas the Greet Hall is widely used by residents and should be funded by Parish funds.  These funds could have a major impact on the usability of the Greet Hall.  Although the church is a major feature of the village I do not believe the parish should pay for the church repairs - these should be funded by the Church of England.</t>
  </si>
  <si>
    <t>Where is the small green? - it seems expensive.  What is footpath 6?  Pedestrian Crossing near Kingfisher would consume more than 60% of the funds - so should be funded elsewhere.  General maintenance of the footpaths and environmental improvements are very welcome.</t>
  </si>
  <si>
    <t>81.155.186.37</t>
  </si>
  <si>
    <t>BT can provide much cheaper using Greet Hall Internet connection.</t>
  </si>
  <si>
    <t>Some of these Projects could be funded by other agencies.</t>
  </si>
  <si>
    <t>Most of of these projects could be funded by outside agencies or on the Local Rates.</t>
  </si>
  <si>
    <t>Again these could be funded on the Local Rates.</t>
  </si>
  <si>
    <t>88.202.253.153</t>
  </si>
  <si>
    <t>User of the river</t>
  </si>
  <si>
    <t xml:space="preserve">They are all in Warborough </t>
  </si>
  <si>
    <t xml:space="preserve">I am so shocked and disappointed that virtually all of these initiatives are in Warborough. Shillingford needs attention too. Wallingford road is virtually impassable it is so narrow and overgrown yet it is the main access to the river. The cars drive too fast and the path is dangerous. The path down to the river is badly damaged with broken railings. It has always baffled me how run down it is. A lot of the projects outlined in this survey are real nice to haves, improvement of Wallingford road is necessity: it’s dangerous </t>
  </si>
  <si>
    <t xml:space="preserve">The playground is lovely but I don’t think it needs further improvement </t>
  </si>
  <si>
    <t>62.100.211.12</t>
  </si>
  <si>
    <t>Cricket club member</t>
  </si>
  <si>
    <t>5.182.196.14</t>
  </si>
  <si>
    <t>Thank you Councilor Bradshaw for promoting the new cricket facility. A new one is a great idea and can be used by the community. Much better than making a mess of improving the existing one.</t>
  </si>
  <si>
    <t xml:space="preserve">Lets have a refreshment stand with the new cricket pavilion </t>
  </si>
  <si>
    <t>80.189.195.0</t>
  </si>
  <si>
    <t xml:space="preserve">Increase of tree screening on north and west side of Six Acres to screen off new housing </t>
  </si>
  <si>
    <t xml:space="preserve">There is sufficient playground equipment already </t>
  </si>
  <si>
    <t>81.155.186.10</t>
  </si>
  <si>
    <t>WRT SIDs, speeding and footpaths, referring in whole to Wallingford Road where the speeding is increasing and eminently dangerous</t>
  </si>
  <si>
    <t>79.77.192.252</t>
  </si>
  <si>
    <t>190.14.15.223</t>
  </si>
  <si>
    <t>Thanks for leading the charge on the new cricket club!</t>
  </si>
  <si>
    <t>Do something about traffic at the school</t>
  </si>
  <si>
    <t>New coffee shop on The Green</t>
  </si>
  <si>
    <t>88.202.151.183</t>
  </si>
  <si>
    <t>Regular bus user</t>
  </si>
  <si>
    <t xml:space="preserve">Given other issues within parish, these are low priority. </t>
  </si>
  <si>
    <t>Some very high cost projects that only benefit a small section of the community</t>
  </si>
  <si>
    <t xml:space="preserve">Some of these (eg 27) are maintenance/revenue, not capital.   Do any of the footpath/speeding proposals address roads in Shillingford? The term “village” is sometimes used as opposed to “parish”. Unclear what the scope of some individual projects covers in a geographical sense. </t>
  </si>
  <si>
    <t>109.145.120.224</t>
  </si>
  <si>
    <t xml:space="preserve">Ewelme </t>
  </si>
  <si>
    <t>86.135.80.6</t>
  </si>
  <si>
    <t xml:space="preserve">Traffic calming solutions (SIDS, average speed checks, as well as other measures) should be data driven as to where need is greatest: on the Wallingford Road in Shillingford.   Essential pavement clearance has also been neglected along the road for over 10 years. </t>
  </si>
  <si>
    <t>86.130.142.25</t>
  </si>
  <si>
    <t xml:space="preserve">Use iCloud. Council should not be a tech data storage company. Also huge issues on data security. </t>
  </si>
  <si>
    <t xml:space="preserve">The church has access to HUGE funds via COE directly and the school via various other grants and central funding. The Church of England is awash with cash and should fund itself. </t>
  </si>
  <si>
    <t xml:space="preserve">Speed control through the village I hope means shillingford Village / Henley Road where the main speed and noise issue resides. </t>
  </si>
  <si>
    <t xml:space="preserve">Maybe allotment holders would like to try fund raising for themselves. Form a society, raise funds and do your own improvements. </t>
  </si>
  <si>
    <t>193.9.114.22</t>
  </si>
  <si>
    <t>le cricket I amour</t>
  </si>
  <si>
    <t>86.173.247.154</t>
  </si>
  <si>
    <t>185.205.207.193</t>
  </si>
  <si>
    <t xml:space="preserve">Car boot enthusiast </t>
  </si>
  <si>
    <t xml:space="preserve">Why such a big range for the new cricket pavilion? </t>
  </si>
  <si>
    <t>5.182.185.55</t>
  </si>
  <si>
    <t>I love cricket but why ask people from outside your community?</t>
  </si>
  <si>
    <t>109.151.231.127</t>
  </si>
  <si>
    <t>190.14.3.32</t>
  </si>
  <si>
    <t>185.180.12.115</t>
  </si>
  <si>
    <t xml:space="preserve">Thanks for the emailing and telling us how we should to vote but I disagree.  Better to have a new club that will last then trying to patch up the existing one. </t>
  </si>
  <si>
    <t>5.182.184.215</t>
  </si>
  <si>
    <t>The Green</t>
  </si>
  <si>
    <t>We need a new cricket club!</t>
  </si>
  <si>
    <t>31.185.62.177</t>
  </si>
  <si>
    <t>With so many 'new' people coming to the villages it is important that they have access to the history of the where they live so they can feel they can be part of the community.</t>
  </si>
  <si>
    <t xml:space="preserve">I feel most strongly that the cricket pavilion should not have a storage shed but instead it should have a total rebuild, large enough to include necessary storage and facilities which will enable it to be used by all the whole community whilst maintaining The Green as one of the most attractive in the county/country. </t>
  </si>
  <si>
    <t>3rd request from the cricket club - vote early &amp; often!</t>
  </si>
  <si>
    <t xml:space="preserve">Lets build a really kick ass cricket pavilion! </t>
  </si>
  <si>
    <t>103.111.61.155</t>
  </si>
  <si>
    <t>162.218.92.32</t>
  </si>
  <si>
    <t>outside village but asked to fill in this survey</t>
  </si>
  <si>
    <t>Please sort out traffic!!</t>
  </si>
  <si>
    <t>Coffee shop on the green?</t>
  </si>
  <si>
    <t>88.202.151.84</t>
  </si>
  <si>
    <t>Project 7. Replace pavilion with a village hall. Sell Greet Hall for retirement flats. Use the proceeds to build a Cholsey style village hall.</t>
  </si>
  <si>
    <t>A fit for purpose historically sensitive pavilion would be an asset for all, not just the Cricket Club. A true village asset.</t>
  </si>
  <si>
    <t>This survey is flawed in several ways, including  - I can't choose projects 36+ in my top 5  - options don't contain enough information to make appropriate decisions eg 'average speed thru village' - which village?</t>
  </si>
  <si>
    <t>109.150.212.241</t>
  </si>
  <si>
    <t>103.20.212.22</t>
  </si>
  <si>
    <t>45.162.230.220</t>
  </si>
  <si>
    <t>82.69.27.159</t>
  </si>
  <si>
    <t>119.252.190.67</t>
  </si>
  <si>
    <t>Cricket Land</t>
  </si>
  <si>
    <t>103.75.117.53</t>
  </si>
  <si>
    <t>88.202.151.139</t>
  </si>
  <si>
    <t xml:space="preserve">Youth Club not necessary as so many quality groups in the area; instead focus on a Church Youth Club for primary aged children.  Greet Hall - new kitchen = yes need it to be hygienic.  Greet Hall - the rest is throwing good money after bad.  Would a new pavilion be larger and would it be in keeping? If so, yes please rebuild, as it is a better venue location than the Greet Hall and St Laurence Hall for parties and family events in the better weather.  Shouldn't OCC be helping school fund these? In the past, parents have raised money for an extra classroom when school was tiny - are the current/ future parents helping too? Maybe match what current parents can raise? </t>
  </si>
  <si>
    <t>Project 34: River Level and Flood Monitor EXTREMELY IMPORTANT  Re: pedestrian crossing - wasn't it located in its current position due to sight lines etc. so how could we have another crossing? But if we could that would also help Thames Path walkers, so could we get money from elsewhere to help this?</t>
  </si>
  <si>
    <t>2.102.163.192</t>
  </si>
  <si>
    <t xml:space="preserve">These two categories are already well provided for reasonably. </t>
  </si>
  <si>
    <t>All these categories are important and worthy of support, albeit with varying degrees of priority and costs ...</t>
  </si>
  <si>
    <t xml:space="preserve">Traffic calming measures are already adequately cover … additional ones low priority?  </t>
  </si>
  <si>
    <t>All reasonable for the benefit of young children ...</t>
  </si>
  <si>
    <t>88.150.154.5</t>
  </si>
  <si>
    <t>This project list is illogical, vague and do not enable a true assessment of the validity of each initiative. Useless.</t>
  </si>
  <si>
    <t>148.252.133.93</t>
  </si>
  <si>
    <t>88.202.151.170</t>
  </si>
  <si>
    <t>i think it is good not to forget about the past</t>
  </si>
  <si>
    <t>There is a lot here, i am not sure I can prioritise them correctly. I think maybe the Greet Hall is the most important. While I was a cricketer, the costs need to be obtained in other ways as do the church costs</t>
  </si>
  <si>
    <t>5.81.90.70</t>
  </si>
  <si>
    <t>179.43.163.59</t>
  </si>
  <si>
    <t>Better food services close to the The Green</t>
  </si>
  <si>
    <t>81.154.91.135</t>
  </si>
  <si>
    <t>82.6.185.166</t>
  </si>
  <si>
    <t xml:space="preserve">Benson </t>
  </si>
  <si>
    <t>88.202.150.196</t>
  </si>
  <si>
    <t>2.24.217.99</t>
  </si>
  <si>
    <t>Benson</t>
  </si>
  <si>
    <t>85.255.236.18</t>
  </si>
  <si>
    <t xml:space="preserve">Chislehampton </t>
  </si>
  <si>
    <t>172.93.197.173</t>
  </si>
  <si>
    <t>100% Project 7!!!</t>
  </si>
  <si>
    <t>Put a cafe on the The Green</t>
  </si>
  <si>
    <t>88.202.151.96</t>
  </si>
  <si>
    <t>86.138.138.36</t>
  </si>
  <si>
    <t>81.153.237.78</t>
  </si>
  <si>
    <t>Am aware that there are not unlimited funds available which influences my responses.</t>
  </si>
  <si>
    <t>If necessary  could we appeal for voluntary funding from local users for some items?</t>
  </si>
  <si>
    <t>88.202.151.162</t>
  </si>
  <si>
    <t>Berrick Salome</t>
  </si>
  <si>
    <t>88.202.151.247</t>
  </si>
  <si>
    <t>None</t>
  </si>
  <si>
    <t>I am not clear whether some of these should be the responsibility of SODC?</t>
  </si>
  <si>
    <t>109.148.208.252</t>
  </si>
  <si>
    <t xml:space="preserve">Dorchester-on-Thames </t>
  </si>
  <si>
    <t>88.202.150.155</t>
  </si>
  <si>
    <t>School parent</t>
  </si>
  <si>
    <t>Why doesn't the diocese fund the church works?</t>
  </si>
  <si>
    <t>88.202.151.156</t>
  </si>
  <si>
    <t>176.26.122.59</t>
  </si>
  <si>
    <t>Thame</t>
  </si>
  <si>
    <t>87.74.68.122</t>
  </si>
  <si>
    <t>88.202.150.136</t>
  </si>
  <si>
    <t>Lunch Club organ</t>
  </si>
  <si>
    <t>149.241.35.25</t>
  </si>
  <si>
    <t>88.202.150.100</t>
  </si>
  <si>
    <t xml:space="preserve">I feel funds should be used in ways the whole village could access them. PC document clouds are not £1000 (try dropbox or MS Office) </t>
  </si>
  <si>
    <t xml:space="preserve">I like the idea of funds supporting the youth of the village, outdoor activities and developing minds. </t>
  </si>
  <si>
    <t xml:space="preserve">If you want to stop speeding sort out the Shillingford Road, it is like a racetrack on a Monday night at 8pm. </t>
  </si>
  <si>
    <t>149.241.35.132</t>
  </si>
  <si>
    <t>This information needs to be available digitally to all parishioners, now and future, please</t>
  </si>
  <si>
    <t xml:space="preserve">No 46   Horses have ruined path beside forest school over many years.  Some hardcore here would be appreciated by many walkers and children alike.  No 47.   River can rise very quickly, as in summer flooding in various years and on Oct 3 rain this year.   </t>
  </si>
  <si>
    <t>88.202.151.104</t>
  </si>
  <si>
    <t>87.113.135.41</t>
  </si>
  <si>
    <t>165.225.81.41</t>
  </si>
  <si>
    <t>81.152.135.102</t>
  </si>
  <si>
    <t>84.67.57.72</t>
  </si>
  <si>
    <t>School and Pre school parent and committee</t>
  </si>
  <si>
    <t>92.40.186.18</t>
  </si>
  <si>
    <t>88.202.150.94</t>
  </si>
  <si>
    <t>School Governor</t>
  </si>
  <si>
    <t>Not really sure what 12 is?!</t>
  </si>
  <si>
    <t>I would like the school to receive some CIL money to use in the way they deem best. Hard to choose between projects!</t>
  </si>
  <si>
    <t>I would like to see new footpaths created around/ through the village. If any footpaths are to be made ‘less muddy’ would want a natural option such as self binding gravel.</t>
  </si>
  <si>
    <t xml:space="preserve">Although a trampoline would be nice, a lot of money has recently been spent on the playground. </t>
  </si>
  <si>
    <t>31.51.68.189</t>
  </si>
  <si>
    <t>88.202.150.227</t>
  </si>
  <si>
    <t xml:space="preserve">I feel very strongly about speed control on our village roads, especially by the kingfisher inn, as there are many families that cross there and many cars ignore the speed limit! </t>
  </si>
  <si>
    <t>88.202.151.211</t>
  </si>
  <si>
    <t>109.152.122.92</t>
  </si>
  <si>
    <t xml:space="preserve">Happy to help school if they are helping themselves </t>
  </si>
  <si>
    <t>We already spend over 10% of budget on trees and have over 100 to look after. This isn’t an inner city parish - we have enough trees; let’s prioritise other improvements</t>
  </si>
  <si>
    <t>148.253.169.158</t>
  </si>
  <si>
    <t>109.150.131.134</t>
  </si>
  <si>
    <t xml:space="preserve">None </t>
  </si>
  <si>
    <t>213.207.133.118</t>
  </si>
  <si>
    <t>88.202.151.103</t>
  </si>
  <si>
    <t>5.182.209.56</t>
  </si>
  <si>
    <t>Thanks Jonnie B for leading the charge on a new cricket pavilion</t>
  </si>
  <si>
    <t>88.202.150.195</t>
  </si>
  <si>
    <t>109.151.115.15</t>
  </si>
  <si>
    <t>Lunch club helper, book group organiser</t>
  </si>
  <si>
    <t xml:space="preserve">Replacing the pavilion with a similar style building that is energy efficient and large enough to meet the needs of everyone in the village is for me the most iconic use of this money and any monies that would match that sum. </t>
  </si>
  <si>
    <t>88.202.150.123</t>
  </si>
  <si>
    <t>109.152.122.3</t>
  </si>
  <si>
    <t>A speeding camera near the school on Thame Road should be an option</t>
  </si>
  <si>
    <t>88.202.151.231</t>
  </si>
  <si>
    <t>88.202.151.198</t>
  </si>
  <si>
    <t>88.202.151.54</t>
  </si>
  <si>
    <t>88.202.150.27</t>
  </si>
  <si>
    <t>river user</t>
  </si>
  <si>
    <t>51.155.20.214</t>
  </si>
  <si>
    <t>109.249.185.97</t>
  </si>
  <si>
    <t>109.152.4.55</t>
  </si>
  <si>
    <t>The school should match any funding provided</t>
  </si>
  <si>
    <t>Do something about the flooding</t>
  </si>
  <si>
    <t>Get allotment holders to pay for any improvements</t>
  </si>
  <si>
    <t>Prefer not to say</t>
  </si>
  <si>
    <t>What can be done about traffic?</t>
  </si>
  <si>
    <t>185.233.148.87</t>
  </si>
  <si>
    <t>Play cricket</t>
  </si>
  <si>
    <t>Build a great cricket club</t>
  </si>
  <si>
    <t>School time parking needs to be fixed</t>
  </si>
  <si>
    <t>Shop on The Green for visitors</t>
  </si>
  <si>
    <t>Abingdon (used to live in benson)</t>
  </si>
  <si>
    <t>The current pavilion building should not be demolished. It is in keeping with the beauty of the green. The oavilluon renovation and the new facilities by the cricket nets should be considered as a linked project. The current sports facilities for the clubs playing at war borough are the worst in the area and in desperate need of improvement.</t>
  </si>
  <si>
    <t>185.63.252.243</t>
  </si>
  <si>
    <t>Not saying</t>
  </si>
  <si>
    <t>Can the new cricket club have a coffee shop too?</t>
  </si>
  <si>
    <t>What happened to the Traffic survery?</t>
  </si>
  <si>
    <t>More parking on The Green</t>
  </si>
  <si>
    <t>94.194.197.78</t>
  </si>
  <si>
    <t>Brightwell-cum-Sotwell</t>
  </si>
  <si>
    <t>none</t>
  </si>
  <si>
    <t>88.202.151.26</t>
  </si>
  <si>
    <t>86.142.225.74</t>
  </si>
  <si>
    <t>Blewbury</t>
  </si>
  <si>
    <t>Project 7 - as the replacement cost for the cricket pavillion will far outweigh its refurbishment cost as well as deprive other projects of any subsidy, the refurbishment of the cricket pavillion should be the priority.</t>
  </si>
  <si>
    <t>109.152.4.73</t>
  </si>
  <si>
    <t>I think we should be focusing capital expenditure on projects that benefit the largest number of residents not niche groups. I am surprised there aren’t more age categories ie 18 - 65 or even just “adults”. Why 65+?</t>
  </si>
  <si>
    <t>I would not like to see additional buildings ie a shed being placed on The Green if the pavilion refurbishment doesn’t give sufficient space. If that is the case I would prefer the pavilion to be replaced as long as it replicated the existing design.</t>
  </si>
  <si>
    <t>I reserve judgment on the ‘etc’ included in the allotment improvements. Certainly taps seem a good idea. I do not consider additional expenditure on the playground is necessary especially as there are more pressing improvements required in the village.</t>
  </si>
  <si>
    <t>92.40.192.148</t>
  </si>
  <si>
    <t>Appleford-on-Thames</t>
  </si>
  <si>
    <t xml:space="preserve">My child goes to school in the village  </t>
  </si>
  <si>
    <t>81.103.229.215</t>
  </si>
  <si>
    <t xml:space="preserve">Long Wittenham </t>
  </si>
  <si>
    <t>88.202.151.147</t>
  </si>
  <si>
    <t xml:space="preserve">Dorchester on Thames </t>
  </si>
  <si>
    <t>82.0.30.46</t>
  </si>
  <si>
    <t>185.63.252.241</t>
  </si>
  <si>
    <t>Do something about traffic</t>
  </si>
  <si>
    <t>Something on the Green for girls like netball</t>
  </si>
  <si>
    <t>88.202.151.249</t>
  </si>
  <si>
    <t>Lets document our history.  Is there any more information on the Quaker background?</t>
  </si>
  <si>
    <t>Build a great new cricket club.  Everyone in the club think this is a good use of the money</t>
  </si>
  <si>
    <t xml:space="preserve">Why hasn't anything been done about the traffic survey?  Weren't there a number of recommendations made? </t>
  </si>
  <si>
    <t>Lets document our villages history</t>
  </si>
  <si>
    <t>82.5.195.92</t>
  </si>
  <si>
    <t>86.175.112.118</t>
  </si>
  <si>
    <t>5.182.209.58</t>
  </si>
  <si>
    <t>More funding for staff and PC oversight</t>
  </si>
  <si>
    <t>Lets build a really nice cricket facility!</t>
  </si>
  <si>
    <t>Having good foot paths and safe roads is important</t>
  </si>
  <si>
    <t>Play area for children to gather on The Green</t>
  </si>
  <si>
    <t>Why not do something with the recommendations on traffice</t>
  </si>
  <si>
    <t>Swimming by the Six Bells in the summer</t>
  </si>
  <si>
    <t>Improve traffic measures</t>
  </si>
  <si>
    <t>109.169.22.87</t>
  </si>
  <si>
    <t>Do something about traffic measures</t>
  </si>
  <si>
    <t>Fix Traffic</t>
  </si>
  <si>
    <t>Swim club on the green</t>
  </si>
  <si>
    <t>Traffic Survey</t>
  </si>
  <si>
    <t>Splash pool on the Green</t>
  </si>
  <si>
    <t>Let's get that pavilion built!</t>
  </si>
  <si>
    <t>The village wants something done about the traffic measures!</t>
  </si>
  <si>
    <t>How about a public pool on the green?</t>
  </si>
  <si>
    <t xml:space="preserve">Traffic survey and subsequent funds for professional recomendations </t>
  </si>
  <si>
    <t>poolon grThe Green</t>
  </si>
  <si>
    <t xml:space="preserve">Traffic survey and subsequent funds for professional recommendations </t>
  </si>
  <si>
    <t>splash park on The Green</t>
  </si>
  <si>
    <t>River user</t>
  </si>
  <si>
    <t>80.189.69.243</t>
  </si>
  <si>
    <t>81.104.76.146</t>
  </si>
  <si>
    <t>82.132.230.61</t>
  </si>
  <si>
    <t>176.27.87.188</t>
  </si>
  <si>
    <t>82.6.3.204</t>
  </si>
  <si>
    <t xml:space="preserve">Parish Council Document cloud is a good idea but should be part of annual running costs. </t>
  </si>
  <si>
    <t>31.48.18.204</t>
  </si>
  <si>
    <t>213.205.240.116</t>
  </si>
  <si>
    <t>208.127.199.53</t>
  </si>
  <si>
    <t xml:space="preserve">Dorchester </t>
  </si>
  <si>
    <t>Child at village primary school</t>
  </si>
  <si>
    <t>88.202.151.168</t>
  </si>
  <si>
    <t>I think the most effective location for a 20mph limit would be through the central part of Warborough broadly from north of St Laurence Hall to Quaker Lane.</t>
  </si>
  <si>
    <t>88.202.150.15</t>
  </si>
  <si>
    <t>Burcot</t>
  </si>
  <si>
    <t>109.151.248.25</t>
  </si>
  <si>
    <t>82.8.240.62</t>
  </si>
  <si>
    <t>benson</t>
  </si>
  <si>
    <t>85.255.235.149</t>
  </si>
  <si>
    <t xml:space="preserve">Wallingford </t>
  </si>
  <si>
    <t xml:space="preserve">Reasonable pricing with future proofing of document archiving </t>
  </si>
  <si>
    <t>86.150.180.194</t>
  </si>
  <si>
    <t>Woodcote</t>
  </si>
  <si>
    <t>185.69.144.173</t>
  </si>
  <si>
    <t>88.202.151.185</t>
  </si>
  <si>
    <t>31.54.97.37</t>
  </si>
  <si>
    <t>The Church need to raise own funds and OCC should fund school projects</t>
  </si>
  <si>
    <t>OCC will get 75% more than we do from CIL payments and should fund dropped curbs.</t>
  </si>
  <si>
    <t>81.152.135.52</t>
  </si>
  <si>
    <t>88.202.151.192</t>
  </si>
  <si>
    <t>82.40.218.20</t>
  </si>
  <si>
    <t>92.16.75.250</t>
  </si>
  <si>
    <t>Reading</t>
  </si>
  <si>
    <t>31.185.62.254</t>
  </si>
  <si>
    <t>lunch club</t>
  </si>
  <si>
    <t>As a permanent record, the village archive is vital. If there is no other record of past times how do we recognise the relationship of future events?</t>
  </si>
  <si>
    <t>2.24.203.223</t>
  </si>
  <si>
    <t>213.205.198.165</t>
  </si>
  <si>
    <t>88.202.151.29</t>
  </si>
  <si>
    <t>School is not the responsibility of our PC and should have separate funding.</t>
  </si>
  <si>
    <t>94.204.75.89</t>
  </si>
  <si>
    <t>it would be interesting to include the information about the history of the village recently highlighted in the village magazine and to ask individual owners re the historical background of their houses.</t>
  </si>
  <si>
    <t>Will villagers have access to this?</t>
  </si>
  <si>
    <t>St Laurence School amenities are the responsibility of the local authority</t>
  </si>
  <si>
    <t>The provision of tarmac along the footpath from Thame Road to Quaker Lane will further urbanise the village.  Surface rain water water will not soak away.</t>
  </si>
  <si>
    <t>The playground is big enough.</t>
  </si>
  <si>
    <t>Some of the above projects appeal to very narrow and  specific interest groups. The Greet Hall, church and school projects benefit the wider community. The church building, for instance, has the potential to be a unique and versatile alternative community resource as demonstrated in other villages, e.g. Stadhampton. We should not take the church for granted - like all buildings it needs investment and very little has been spent on it in recent years. We all use the church at some point in our lives; it is a central element of the village landscape and we are obliged to look after it for the benefit for our own and future generations.</t>
  </si>
  <si>
    <t>I am quite alarmed at the general suggestion of tarmacing carparks and footpaths around the village. This is a rural community. If you want to walk on tarmac'd footpaths to keep your boots clean, go and live in a town, do not try to urbanise the village!</t>
  </si>
  <si>
    <t>109.151.78.167</t>
  </si>
  <si>
    <t>88.202.151.229</t>
  </si>
  <si>
    <t xml:space="preserve">Increase charge to allotment holders </t>
  </si>
  <si>
    <t>5.36.57.29</t>
  </si>
  <si>
    <t>31.185.62.128</t>
  </si>
  <si>
    <t>88.202.150.112</t>
  </si>
  <si>
    <t>86.135.80.122</t>
  </si>
  <si>
    <t>88.202.151.90</t>
  </si>
  <si>
    <t>109.150.232.64</t>
  </si>
  <si>
    <t>81.155.186.15</t>
  </si>
  <si>
    <t>31.185.62.227</t>
  </si>
  <si>
    <t>109.150.118.33</t>
  </si>
  <si>
    <t>94.4.254.150</t>
  </si>
  <si>
    <t>Wallingford</t>
  </si>
  <si>
    <t>The pavilion is urgently in need of modernising. A full rebuild is impractical, so the best solution is to improve what's there.  A sports hub facility, near the allotments, would provide the kind of amenities urgently needed for what is an important and expanding community hub.  Parish Councils shouldn't be getting involved in projects relating to schools or churches - both bodies have there own systems of raising funds for th kinds of projects listed.</t>
  </si>
  <si>
    <t>88.202.151.209</t>
  </si>
  <si>
    <t>If the cricket pavilion is demolished the rebuild should be done so it looks the same as it does now from the Green but is double the depth, providing changing areas at the back and a social/kitchen area at the front which would be available for use by the whole village community not just the cricket club.</t>
  </si>
  <si>
    <t>The North end of the village should not be forgotten when considering where to put traffic speed control measures</t>
  </si>
  <si>
    <t>109.152.4.18</t>
  </si>
  <si>
    <t>98.115.68.150</t>
  </si>
  <si>
    <t>31.92.235.81</t>
  </si>
  <si>
    <t>213.205.241.9</t>
  </si>
  <si>
    <t>86.138.138.126</t>
  </si>
  <si>
    <t>88.202.151.78</t>
  </si>
  <si>
    <t>81.151.255.163</t>
  </si>
  <si>
    <t>88.202.150.54</t>
  </si>
  <si>
    <t xml:space="preserve">Still quite new to the village and only lived here during COVID-19 so not been able to join as much as I would have liked to. </t>
  </si>
  <si>
    <t>109.152.24.97</t>
  </si>
  <si>
    <t>88.202.151.23</t>
  </si>
  <si>
    <t>A village archive is a positive asset for all ages in the community and encourages a sense of togetherness. its cost is cheap so should be considered</t>
  </si>
  <si>
    <t>Improvement to the Greet Hall benefits all ages and types of activities.  The hall is tired and old fashioned.  A youth club is an outdated concept not wanted by todays teenagers.  The only supporters of such a club are elderly mistaking believing that a youth club is wanted. the village must have a shop so an allowance held to cover the loss of the current shop is vital</t>
  </si>
  <si>
    <t>The addition of more trees in the village will help our carbon footprint and help offset flood risk as well as adding to village ambience. An overhead bridge on the a4074 would be hugely ugly</t>
  </si>
  <si>
    <t>The playground is already substantial and modern and does not need any more equipment</t>
  </si>
  <si>
    <t>88.202.151.142</t>
  </si>
  <si>
    <t xml:space="preserve">A grand for cloud storage - you're having a laugh.   Picture storage is free on various publically available websites. </t>
  </si>
  <si>
    <t>Why is the school not paying for improvement itself?</t>
  </si>
  <si>
    <t xml:space="preserve">Speed control in the village is a pet project of a few whereas effective speed control on motorbikes is the more significant issue. Also it is a shame to see nothing about parking at the entrance to Sinoden View which is downright dangerous. </t>
  </si>
  <si>
    <t xml:space="preserve">Allotments should be self funding. </t>
  </si>
  <si>
    <t>109.150.156.220</t>
  </si>
  <si>
    <t>95.146.224.107</t>
  </si>
  <si>
    <t>31.185.62.157</t>
  </si>
  <si>
    <t>39. Essential to have a controlled crossing by the Kingfisher BEFORE someone is killed. The existing light controlled crossing is in entirely the wrong place and should never have been put there.</t>
  </si>
  <si>
    <t>cost seems excessive for this but would make a good addition to the playground for toddlers.</t>
  </si>
  <si>
    <t>81.154.85.10</t>
  </si>
  <si>
    <t>2.24.217.125</t>
  </si>
  <si>
    <t>81.132.153.14</t>
  </si>
  <si>
    <t>88.202.150.235</t>
  </si>
  <si>
    <t>109.152.4.93</t>
  </si>
  <si>
    <t>with regards to facilities at the green I would hope that they would be better than the outdoor exercise equipment that we currently have.</t>
  </si>
  <si>
    <t>Dutch Barn should have toilet facilities other aspects not important</t>
  </si>
  <si>
    <t>109.152.115.180</t>
  </si>
  <si>
    <t>It is a shame that the Council did not push for a hall within the Six Acres development.  The village has two halls (Greet &amp; St Laurence) neither of which are fit for purpose!  Too much money spent on Greet Hall is futile and an alternative site with adequate parking would be a better option. The Pavilion IF it is made available to all and not just the cricket club could do with some improvement but see no reason for a village cricket club to have excessive facilities - plenty of village cricket clubs around the country with far less facilities than we have and Cricket Club have been very reluctant to share in the not too distant past.   Happy for the school to receive a contribution to improvements but not for Council to provide in full</t>
  </si>
  <si>
    <t>Footpaths within the village need work, particularly favour the Rod Eyot suggestion. Drop kerbs should be done for elderly/disabled.   Trees are long term and ongoing maintenance should be considered.  Like the Coppice idea because that can be managed and have refuges for wildlife too.  Just need to make sure you manage it and not neglect as happened with the last lot of planting we did.</t>
  </si>
  <si>
    <t xml:space="preserve">Allotment taps according to PC minutes are already being dealt with.  Allotment holders who pay a minimum rent should not expect other improvements.   Like the idea of a sunken trampoline for the playground, that should make the youngster squeal and upset the locals!! </t>
  </si>
  <si>
    <t>84.92.15.173</t>
  </si>
  <si>
    <t>supporter of school</t>
  </si>
  <si>
    <t>Small item but re-locate dog bin outside old swings at bottom of Hammer Lane and reposition further 'up' Hammer Lane to avoid two so close together</t>
  </si>
  <si>
    <t>109.152.122.65</t>
  </si>
  <si>
    <t>As long as the school searches for other funding streams, we should offer to help the children, especially being able to play sports (changing rooms) which is not properly feasible and leaves a vast gap between private and state education outcomes for kids</t>
  </si>
  <si>
    <t>Parking is a key issue to address - we must provide better formal parking and deter poor decision making which is destroying the green spaces and blocks roads for emergency and farm vehicles</t>
  </si>
  <si>
    <t>88.202.150.231</t>
  </si>
  <si>
    <t xml:space="preserve">That these should be accessible to everyone in the Parish </t>
  </si>
  <si>
    <t>School facilities should be provided by Oxfordshire Education Authority</t>
  </si>
  <si>
    <t>41 &amp; 44cover the same issue</t>
  </si>
  <si>
    <t xml:space="preserve">Sunken trampolines are hazardous and need to be monitored by adults to avoid congestion and accidents. </t>
  </si>
  <si>
    <t>85.115.52.201</t>
  </si>
  <si>
    <t>87.112.44.110</t>
  </si>
  <si>
    <t>We really want to see some environmental/green investment into the village.. trees, solar panels, etc</t>
  </si>
  <si>
    <t>109.150.114.202</t>
  </si>
  <si>
    <t>88.202.150.9</t>
  </si>
  <si>
    <t>109.152.19.145</t>
  </si>
  <si>
    <t>88.97.40.202</t>
  </si>
  <si>
    <t>88.202.151.248</t>
  </si>
  <si>
    <t>94.4.253.66</t>
  </si>
  <si>
    <t>88.202.151.182</t>
  </si>
  <si>
    <t xml:space="preserve">I would support improved facilities for older children for sports and youth club.   I strongly support a refurb or new pavilion provided it was also for wider community use. I suggest a community cafe would be widely welcomed, especially now so many work from home and would like somewhere to meet people and chat in real life not just online. To sit in or outside such a cafe with a beautiful view of the green would really enhance the quality of village life for everyone. Most of the projects are specific to one group or another, but this would benefit all. </t>
  </si>
  <si>
    <t xml:space="preserve">I think most of these are either not a priority or should be done by SODC anyway. </t>
  </si>
  <si>
    <t>88.202.150.202</t>
  </si>
  <si>
    <t>88.202.151.199</t>
  </si>
  <si>
    <t>109.152.19.173</t>
  </si>
  <si>
    <t>Not clear what some of these are - what is Footpath 6?</t>
  </si>
  <si>
    <t>109.150.118.82</t>
  </si>
  <si>
    <t>88.202.151.194</t>
  </si>
  <si>
    <t>88.150.180.82</t>
  </si>
  <si>
    <t>81.152.135.87</t>
  </si>
  <si>
    <t>81.152.135.111</t>
  </si>
  <si>
    <t>188.28.57.88</t>
  </si>
  <si>
    <t>There is a lot of equipment already for younger children, very little for older ones ... a skate/scooter half pipe would be good for both girls and boys in older age range</t>
  </si>
  <si>
    <t>81.109.86.1</t>
  </si>
  <si>
    <t>88.202.151.121</t>
  </si>
  <si>
    <t>Lunch club helper</t>
  </si>
  <si>
    <t xml:space="preserve">Used by a select few </t>
  </si>
  <si>
    <t xml:space="preserve">If the existing shop sold in date produce I would use it. </t>
  </si>
  <si>
    <t>Non-Resident</t>
  </si>
  <si>
    <t>Other User of Village</t>
  </si>
  <si>
    <t>Children 2 and under</t>
  </si>
  <si>
    <t>Children 3-3</t>
  </si>
  <si>
    <t>Children 5-8</t>
  </si>
  <si>
    <t>Children 10-12</t>
  </si>
  <si>
    <t>Children 14-17</t>
  </si>
  <si>
    <t>Admin Projects: Amplifying Comments</t>
  </si>
  <si>
    <t>Infrastructure Projects: Amplifying Comments</t>
  </si>
  <si>
    <t>Assets Projects: Amplifying Comments</t>
  </si>
  <si>
    <t>Recreation Projects: Amplifying Comments</t>
  </si>
  <si>
    <t>(All)</t>
  </si>
  <si>
    <t>(blank)</t>
  </si>
  <si>
    <t>Grand Total</t>
  </si>
  <si>
    <t>Pavilion Restoration No1 Priority</t>
  </si>
  <si>
    <t>Pavilion Replacement No1 Priority</t>
  </si>
  <si>
    <t>Serial</t>
  </si>
  <si>
    <t>Pavilion No1 (Either)</t>
  </si>
  <si>
    <t>Yes</t>
  </si>
  <si>
    <t>Priority 1</t>
  </si>
  <si>
    <t>Priority 2</t>
  </si>
  <si>
    <t>Priority 3</t>
  </si>
  <si>
    <t>Priority 4</t>
  </si>
  <si>
    <t>Priority 5</t>
  </si>
  <si>
    <t>Project No</t>
  </si>
  <si>
    <t>Sum</t>
  </si>
  <si>
    <t>Project Description</t>
  </si>
  <si>
    <t>PC document cloud</t>
  </si>
  <si>
    <t>Village archive</t>
  </si>
  <si>
    <t>Greet Hall AV</t>
  </si>
  <si>
    <t>Greet Hall General</t>
  </si>
  <si>
    <t>Greet Hall Kitchen</t>
  </si>
  <si>
    <t>Pavilion refurbishment</t>
  </si>
  <si>
    <t>Pavilion replacement</t>
  </si>
  <si>
    <t>Allotment/Playground/Sports hub facility</t>
  </si>
  <si>
    <t>Provision against new shop premises requirement</t>
  </si>
  <si>
    <t>Youth Club</t>
  </si>
  <si>
    <t>Church external repairs / upgrades</t>
  </si>
  <si>
    <t>Church Vestry repairs / upgrades</t>
  </si>
  <si>
    <t>Provision of Multi-Use Games Area (MUGA)</t>
  </si>
  <si>
    <t>St Laurence School facility assistance - Car parking</t>
  </si>
  <si>
    <t>St Laurence School facility assistance - Reception outdoor play area</t>
  </si>
  <si>
    <t>St Laurence School Facility Assistance - Changing room provision</t>
  </si>
  <si>
    <t>Allotment car park improvements - CCTV</t>
  </si>
  <si>
    <t>Allotment car park improvements - Surfacing</t>
  </si>
  <si>
    <t>Parking around the Small Green</t>
  </si>
  <si>
    <t>Pedestrian links / footways - Footpath 6</t>
  </si>
  <si>
    <t>Pedestrian links / footways - Rod Eyot</t>
  </si>
  <si>
    <t>Green South Drainage</t>
  </si>
  <si>
    <t>Thame Road pedestrian bridge</t>
  </si>
  <si>
    <t>Tree Planting - around village</t>
  </si>
  <si>
    <t>Tree Planting - Coppice</t>
  </si>
  <si>
    <t>Pedestrian road crossing (nr. Kingfisher Pub)</t>
  </si>
  <si>
    <t>Culvert/Ditch Clearance</t>
  </si>
  <si>
    <t>Speeding Control - Installation of extra SIDs in the village</t>
  </si>
  <si>
    <t>Speeding Control - 20mph zone (Thame Rd)</t>
  </si>
  <si>
    <t>Speeding Control - 20mph zone (Green)</t>
  </si>
  <si>
    <t>Speeding Control - Average Speed Check</t>
  </si>
  <si>
    <t>Footpath upgrades - General</t>
  </si>
  <si>
    <t>Footpath upgrades - Millenium</t>
  </si>
  <si>
    <t>River Level and Flood Monitor</t>
  </si>
  <si>
    <t>Allotment improvements - General</t>
  </si>
  <si>
    <t>Playground addition - Sunken trampoline</t>
  </si>
  <si>
    <t>Average of Project 1: PC document cloud Provision of centralised, secure, online file registryEstimated Cost: £1,000</t>
  </si>
  <si>
    <t xml:space="preserve">Average of Project 2: Village archive Provision on PC website of online village photo and document archiveEstimated Cost: £500 </t>
  </si>
  <si>
    <t xml:space="preserve">Average of Project 3: Greet Hall improvements - AVInstallation of a projector and audio system for presentations, movies and improved AV capability at hired events and meetingsEstimated Cost: £8,000 </t>
  </si>
  <si>
    <t xml:space="preserve">Average of Project 4: Greet Hall improvements - General Various items to upgrade (windows, lavatories, shelving, staging, lighting etc)Estimated Cost: £10,000 </t>
  </si>
  <si>
    <t xml:space="preserve">Average of Project 5: Greet Hall improvements - KitchenFull kitchen re-fit to modern standards to allow on-site preparation and more sanitary usageEstimated Cost: £5,000 </t>
  </si>
  <si>
    <t>Average of Project 6: Pavilion refurbishment Refurbishment of pavilion building in same footprint incorporating female and junior changing and storage shedEstimated Cost: £100,000</t>
  </si>
  <si>
    <t>Average of Project 7: Pavilion replacementFull demolition and rebuild of the pavilion to create an asset large enough for compliance with all current regulations and guidanceEstimated Cost: £500,000-£750,000</t>
  </si>
  <si>
    <t>Average of Project 8: Allotment/Playground/Sports hub facilityReplacement of Dutch barn with combined storage and kitchen/loo/shelter facility for all activities at sports hubEstimated Cost: £60,000</t>
  </si>
  <si>
    <t>Average of *Project 9: Provision against new shop premises requirementA provision to be kept in the capital reserve to cover a potential contribution to a replacement for the village shop should the existing shop cease trading, potentially in concord with the Parochial Church CouncilEstimated Cost: £20,000</t>
  </si>
  <si>
    <t>Average of Project 10: Youth ClubProvision of youth club in Greet Hall "back rooms"Estimated Cost: £10,000</t>
  </si>
  <si>
    <t>Average of *Project 11: Church external repairs / upgrades Repairs to chancel east gable, tower masonry, tower roof, other external repairsEstimated Cost: £200,000</t>
  </si>
  <si>
    <t>Average of *Project 12: Church Vestry repairs / upgradesRemoval of chancel organ, refurbishment of vestry, installation of telephone and broadband, installation o WC and associated pipingEstimated Cost: £20,000</t>
  </si>
  <si>
    <t>Average of Project 13: Provision of Multi-Use Games Area (MUGA)Provision of artificial grass games area next to the cricket nets, specifically which can be used for more sports with higher female participation rates (netball and hockey goals, rounders net), to be placed on the SE corner of allotment ground to the S of the cricket netsEstimated Cost: £75,000</t>
  </si>
  <si>
    <t>Average of Project 14: St Laurence School facility assistance - Car parkingRemodelling of NW corner of the school grounds which is scrub and sub-optimal parking layout and could become better utilised for a larger staff parking area, to combine with the parent parking area in 6 Acres and remove cars from the main roadEstimated Cost: £40,000</t>
  </si>
  <si>
    <t>Average of Project 15: St Laurence School facility assistance - Reception outdoor play areaComplete replacement of the tired fenced play area for reception which provides a safe segregation from older children and defines and encourages free-flow teachingEstimated Cost: £30,000</t>
  </si>
  <si>
    <t>Average of Project 16: St Laurence School Facility Assistance - Changing room provisionProvision of a changing and shower block to allow separate sex changing and encourage more activities (mainly sports and drama) which are currently restricted by lack of changing provision (mixed classrooms currently used if changing on school property)Estimated Cost: £40,000</t>
  </si>
  <si>
    <t xml:space="preserve">Average of Project 17: Allotment car park improvements - CCTV Erection of CCTV at allotment car parks to cover car park and recreation areasEstimated Cost: £1,500 </t>
  </si>
  <si>
    <t xml:space="preserve">Average of Project 18: Allotment car park improvements - Surfacing Improvement work to car park surface/boundary to extend capacity, improve parking, deter parking on the Green and improve appearanceEstimated Cost: £6,000 </t>
  </si>
  <si>
    <t xml:space="preserve">Average of *Project 19: Parking around the Small GreenFormalisation of parking around the Small Green to protect against wear and traffic obstructionEstimated Cost: £18,000 </t>
  </si>
  <si>
    <t xml:space="preserve">Average of *Project 20: Pedestrian links / footways - Footpath 6 Improvement to perennially muddy pathwayEstimated Cost: £1,000 </t>
  </si>
  <si>
    <t xml:space="preserve">Average of *Project 21: Pedestrian links / footways - Rod EyotProvision of formal pathway across well-travelled route on Rod EyotEstimated Cost: £5,000 </t>
  </si>
  <si>
    <t xml:space="preserve">Average of Project 22: Green South Drainage Installation of soakaway for permanent puddle on Green South adjacent to Parish Notice BoardEstimated Cost: £8,000 </t>
  </si>
  <si>
    <t xml:space="preserve">Average of Project 23: Thame Road pedestrian bridge Replacement of pedestrian ditch crossing bridge on Thame Road south of Gravel LaneEstimated Cost: £8,000 </t>
  </si>
  <si>
    <t xml:space="preserve">Average of Project 24: Tree Planting - around villageReplacement around village of recently lost trees and refilling vergesEstimated Cost: £10,000 </t>
  </si>
  <si>
    <t xml:space="preserve">Average of Project 25: Tree Planting - CoppicePlanting of multiple trees in the SE corner of allotment ground to the S of the cricket netsEstimated Cost: £10,000 </t>
  </si>
  <si>
    <t xml:space="preserve">Average of Project 26: Pedestrian road crossing (nr. Kingfisher Pub)A road crossing over A4074 connecting Wharf Road and Warborough RoadEstimated Cost: £100,000 </t>
  </si>
  <si>
    <t xml:space="preserve">Average of Project 27: Culvert/Ditch ClearanceA one-off clear-out of culverts and ditchesEstimated Cost: £10,000 </t>
  </si>
  <si>
    <t xml:space="preserve">Average of *Project 28: Speeding Control - Installation of extra SIDs in the villageIn addition to existing SIDs and in consideration of the 5/6 likely sites in the village, provision of 2 more SIDs with polesEstimated Cost: £5,000 </t>
  </si>
  <si>
    <t xml:space="preserve">Average of *Project 29: Speeding Control - 20mph zone (Thame Rd)Imposition of 20mph on Thame Road at school pickup and drop offEstimated Cost: £5,000 </t>
  </si>
  <si>
    <t xml:space="preserve">Average of *Project 30: Speeding Control - 20mph zone (Green)Imposition of 20mph on the Green (South and North)Estimated Cost: £5,000 </t>
  </si>
  <si>
    <t xml:space="preserve">Average of *Project 31: Speeding Control - Average Speed CheckInstallation of average speed check devices at either end of villageEstimated Cost: £120,000 </t>
  </si>
  <si>
    <t>Average of *Project 32: Footpath upgrades - General Footpath upgrades throughout parish, including dropped kerbs on pathwaysEstimated Cost: Unknown</t>
  </si>
  <si>
    <t>Average of *Project 33: Footpath upgrades - MilleniumA robust path in place along the conifers from the turn off to the Millennium walk, past the school nature area, through the cut at Ladybrook Copse, that eventually takes you to the Jubilee pathEstimated Cost: Unknown</t>
  </si>
  <si>
    <t>Average of Project 34: River Level and Flood MonitorProvision of an automated river level monitor and flood warning system to be installed at the river at the south end of Wharf RoadEstimated Cost: £1,500</t>
  </si>
  <si>
    <t>Average of Project 35: Allotment improvements - GeneralVarious improvements (more taps etc)Estimated Cost: £500</t>
  </si>
  <si>
    <t>Average of Project 36: Playground addition - Sunken trampolineAddition of a small sunken trampoline within the playground areaEstimated Cost: £4,000</t>
  </si>
  <si>
    <t>(Multiple Items)</t>
  </si>
  <si>
    <t>Outside</t>
  </si>
  <si>
    <t>Inside</t>
  </si>
  <si>
    <t>Kids</t>
  </si>
  <si>
    <t>No Kids</t>
  </si>
  <si>
    <t>Sportsperson</t>
  </si>
  <si>
    <t>Greet Hall user</t>
  </si>
  <si>
    <t>Churchgoer</t>
  </si>
  <si>
    <t>Non-sports</t>
  </si>
  <si>
    <t>Without Pavilion Interest</t>
  </si>
  <si>
    <t>Without Rebuild</t>
  </si>
  <si>
    <t>Rebuild only</t>
  </si>
  <si>
    <t>Refurb Only</t>
  </si>
  <si>
    <t>Without Refurb</t>
  </si>
  <si>
    <t>Pavilion Interest</t>
  </si>
  <si>
    <t>With Pavilion Interest</t>
  </si>
  <si>
    <t>Overall - No filter</t>
  </si>
  <si>
    <t>Average</t>
  </si>
  <si>
    <t>Inside Parish</t>
  </si>
  <si>
    <t>Outside Parish</t>
  </si>
  <si>
    <t>Have Kids</t>
  </si>
  <si>
    <t>Have No Kids</t>
  </si>
  <si>
    <t>Non-Sportsperson</t>
  </si>
  <si>
    <t>Removing Pavilion Interest</t>
  </si>
  <si>
    <t>Pavilion Interest Only</t>
  </si>
  <si>
    <t>Rebuild Priority Only</t>
  </si>
  <si>
    <t>Removing Rebuild Priority</t>
  </si>
  <si>
    <t>Refurbishment Priority Only</t>
  </si>
  <si>
    <t>Removing Refurbishment Priority</t>
  </si>
  <si>
    <t>Average of Please rank your strength of feeling in support of Capital Expenditure focused on young children (under 10s) (5 is highest)</t>
  </si>
  <si>
    <t>Average of Please rank your strength of feeling in support of Capital Expenditure focused on older children (10-18) (5 is highest)</t>
  </si>
  <si>
    <t>Average of Please rank your strength of feeling in support of Capital Expenditure focused on older generations (65+) (5 is highest)</t>
  </si>
  <si>
    <t>Average of Please rank your strength of feeling in support of Capital Expenditure focused on improving existing community assets (5 is highest)</t>
  </si>
  <si>
    <t>Average of Please rank your strength of feeling in support of Capital Expenditure focused on providing new community assets (5 is highest)</t>
  </si>
  <si>
    <t>Average of Please rank your strength of feeling regarding the importance of geographical distribution of funds across the Parish (5 is highest)</t>
  </si>
  <si>
    <t>Average of Please rank your strength of feeling in support of Capital Expenditure focused on sports, recreation and leisure activities (including those technically termed "infrastructure" projects) (5 is highest)</t>
  </si>
  <si>
    <t>Average of Please rank your strength of feeling in support of Capital Expenditure focused on physical infrastructure (specifically not sports, recreation or leisure-focused, and even where technically the responsibility of other levels of Government) (5 is highest)</t>
  </si>
  <si>
    <t>Focused on young children (under 10s)</t>
  </si>
  <si>
    <t>Focused on older children (10-18)</t>
  </si>
  <si>
    <t>Focused on older generations (65+)</t>
  </si>
  <si>
    <t>Focused on improving existing community assets</t>
  </si>
  <si>
    <t>Focused on providing new community assets</t>
  </si>
  <si>
    <t>Importance of geographical distribution of funds across the Parish</t>
  </si>
  <si>
    <t>Focused on sports, recreation and leisure activities (including those technically termed "infrastructure" projects)</t>
  </si>
  <si>
    <t>Focused on physical infrastructure (specifically not sports, recreation or leisure-focused, and even where technically the responsibility of other levels of Government)</t>
  </si>
  <si>
    <t>Count of Collector ID</t>
  </si>
  <si>
    <t>Involvement with village</t>
  </si>
  <si>
    <t>Assets Projects</t>
  </si>
  <si>
    <t>Admin Projects</t>
  </si>
  <si>
    <t>Infrastructure Projects</t>
  </si>
  <si>
    <t>Recreation Projects</t>
  </si>
  <si>
    <t>COMMENTS ARE NOT ALIGNED TO BY ROWS TO THE SAME INDIVIDUAL - JUST A LIST OF EVERY COMMENT MINUS THE BLANKS</t>
  </si>
  <si>
    <t>Approx Negative %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</si>
</sst>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hh:mm:ss"/>
    <numFmt numFmtId="165" formatCode="0.0"/>
  </numFmts>
  <fonts count="8" x14ac:knownFonts="1">
    <font>
      <sz val="11"/>
      <color theme="1"/>
      <name val="Calibri"/>
      <family val="2"/>
      <scheme val="minor"/>
    </font>
    <font>
      <sz val="11"/>
      <color rgb="FF333333"/>
      <name val="Arial"/>
      <family val="2"/>
    </font>
    <font>
      <b/>
      <sz val="11"/>
      <color theme="1"/>
      <name val="Calibri"/>
      <family val="2"/>
      <scheme val="minor"/>
    </font>
    <font>
      <sz val="11"/>
      <color theme="0"/>
      <name val="Calibri"/>
      <family val="2"/>
      <scheme val="minor"/>
    </font>
    <font>
      <sz val="8"/>
      <name val="Calibri"/>
      <family val="2"/>
      <scheme val="minor"/>
    </font>
    <font>
      <sz val="11"/>
      <color rgb="FF333333"/>
      <name val="Calibri"/>
      <family val="2"/>
      <scheme val="minor"/>
    </font>
    <font>
      <sz val="11"/>
      <color rgb="FF000000"/>
      <name val="Calibri"/>
      <family val="2"/>
    </font>
    <font>
      <sz val="18"/>
      <color rgb="FFFF0000"/>
      <name val="Calibri"/>
      <family val="2"/>
      <scheme val="minor"/>
    </font>
  </fonts>
  <fills count="11">
    <fill>
      <patternFill patternType="none"/>
    </fill>
    <fill>
      <patternFill patternType="gray125"/>
    </fill>
    <fill>
      <patternFill patternType="solid">
        <fgColor rgb="FFEAEAE8"/>
      </patternFill>
    </fill>
    <fill>
      <patternFill patternType="solid">
        <fgColor rgb="FFEAEAE8"/>
        <bgColor rgb="FF000000"/>
      </patternFill>
    </fill>
    <fill>
      <patternFill patternType="solid">
        <fgColor theme="4" tint="0.79998168889431442"/>
        <bgColor theme="4" tint="0.79998168889431442"/>
      </patternFill>
    </fill>
    <fill>
      <patternFill patternType="solid">
        <fgColor theme="3"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E9EBF5"/>
        <bgColor indexed="64"/>
      </patternFill>
    </fill>
    <fill>
      <patternFill patternType="solid">
        <fgColor theme="5" tint="0.59999389629810485"/>
        <bgColor indexed="64"/>
      </patternFill>
    </fill>
    <fill>
      <patternFill patternType="solid">
        <fgColor theme="5" tint="-0.249977111117893"/>
        <bgColor indexed="64"/>
      </patternFill>
    </fill>
  </fills>
  <borders count="5">
    <border>
      <left/>
      <right/>
      <top/>
      <bottom/>
      <diagonal/>
    </border>
    <border>
      <left style="thin">
        <color rgb="FFA6A6A6"/>
      </left>
      <right style="thin">
        <color rgb="FFA6A6A6"/>
      </right>
      <top style="thin">
        <color rgb="FFA6A6A6"/>
      </top>
      <bottom style="thin">
        <color rgb="FFA6A6A6"/>
      </bottom>
      <diagonal/>
    </border>
    <border>
      <left/>
      <right/>
      <top/>
      <bottom style="thin">
        <color theme="4" tint="0.39997558519241921"/>
      </bottom>
      <diagonal/>
    </border>
    <border>
      <left style="thin">
        <color indexed="64"/>
      </left>
      <right style="thin">
        <color indexed="64"/>
      </right>
      <top style="thin">
        <color indexed="64"/>
      </top>
      <bottom style="thin">
        <color indexed="64"/>
      </bottom>
      <diagonal/>
    </border>
    <border>
      <left style="medium">
        <color rgb="FFFFFFFF"/>
      </left>
      <right style="medium">
        <color rgb="FFFFFFFF"/>
      </right>
      <top style="medium">
        <color rgb="FFFFFFFF"/>
      </top>
      <bottom style="medium">
        <color rgb="FFFFFFFF"/>
      </bottom>
      <diagonal/>
    </border>
  </borders>
  <cellStyleXfs count="1">
    <xf numFmtId="0" fontId="0" fillId="0" borderId="0"/>
  </cellStyleXfs>
  <cellXfs count="30">
    <xf numFmtId="0" fontId="0" fillId="0" borderId="0" xfId="0"/>
    <xf numFmtId="164" fontId="0" fillId="0" borderId="0" xfId="0" applyNumberFormat="1"/>
    <xf numFmtId="0" fontId="1" fillId="2" borderId="1" xfId="0" applyFont="1" applyFill="1" applyBorder="1"/>
    <xf numFmtId="0" fontId="1" fillId="2" borderId="1" xfId="0" applyFont="1" applyFill="1" applyBorder="1" applyAlignment="1">
      <alignment wrapText="1"/>
    </xf>
    <xf numFmtId="0" fontId="1" fillId="3" borderId="1" xfId="0" applyFont="1" applyFill="1" applyBorder="1" applyAlignment="1">
      <alignment wrapText="1"/>
    </xf>
    <xf numFmtId="0" fontId="0" fillId="0" borderId="0" xfId="0" applyNumberFormat="1"/>
    <xf numFmtId="0" fontId="0" fillId="0" borderId="0" xfId="0" pivotButton="1"/>
    <xf numFmtId="0" fontId="2" fillId="4" borderId="2" xfId="0" applyFont="1" applyFill="1" applyBorder="1"/>
    <xf numFmtId="0" fontId="3" fillId="5" borderId="0" xfId="0" applyFont="1" applyFill="1"/>
    <xf numFmtId="0" fontId="0" fillId="6" borderId="0" xfId="0" applyFill="1"/>
    <xf numFmtId="0" fontId="1" fillId="0" borderId="0" xfId="0" applyFont="1" applyAlignment="1">
      <alignment wrapText="1"/>
    </xf>
    <xf numFmtId="0" fontId="1" fillId="0" borderId="0" xfId="0" applyFont="1" applyFill="1" applyBorder="1" applyAlignment="1">
      <alignment wrapText="1"/>
    </xf>
    <xf numFmtId="165" fontId="0" fillId="0" borderId="0" xfId="0" applyNumberFormat="1"/>
    <xf numFmtId="0" fontId="3" fillId="5" borderId="3" xfId="0" applyFont="1" applyFill="1" applyBorder="1"/>
    <xf numFmtId="165" fontId="0" fillId="6" borderId="3" xfId="0" applyNumberFormat="1" applyFill="1" applyBorder="1"/>
    <xf numFmtId="0" fontId="3" fillId="5" borderId="3" xfId="0" applyFont="1" applyFill="1" applyBorder="1" applyAlignment="1">
      <alignment wrapText="1"/>
    </xf>
    <xf numFmtId="0" fontId="0" fillId="6" borderId="3" xfId="0" applyFill="1" applyBorder="1"/>
    <xf numFmtId="165" fontId="0" fillId="0" borderId="3" xfId="0" applyNumberFormat="1" applyBorder="1"/>
    <xf numFmtId="0" fontId="0" fillId="7" borderId="3" xfId="0" applyFill="1" applyBorder="1"/>
    <xf numFmtId="0" fontId="5" fillId="0" borderId="3" xfId="0" applyFont="1" applyFill="1" applyBorder="1" applyAlignment="1">
      <alignment wrapText="1"/>
    </xf>
    <xf numFmtId="0" fontId="5" fillId="0" borderId="3" xfId="0" applyFont="1" applyBorder="1" applyAlignment="1">
      <alignment wrapText="1"/>
    </xf>
    <xf numFmtId="0" fontId="3" fillId="5" borderId="3" xfId="0" applyFont="1" applyFill="1" applyBorder="1" applyAlignment="1">
      <alignment horizontal="left" vertical="top" wrapText="1"/>
    </xf>
    <xf numFmtId="0" fontId="0" fillId="0" borderId="0" xfId="0" applyAlignment="1">
      <alignment horizontal="left" vertical="top" wrapText="1"/>
    </xf>
    <xf numFmtId="0" fontId="6" fillId="8" borderId="4" xfId="0" applyFont="1" applyFill="1" applyBorder="1" applyAlignment="1">
      <alignment horizontal="left" wrapText="1" readingOrder="1"/>
    </xf>
    <xf numFmtId="0" fontId="3" fillId="5" borderId="0" xfId="0" applyFont="1" applyFill="1" applyAlignment="1">
      <alignment horizontal="left" vertical="top" wrapText="1"/>
    </xf>
    <xf numFmtId="0" fontId="0" fillId="0" borderId="0" xfId="0" applyAlignment="1">
      <alignment horizontal="left" vertical="top"/>
    </xf>
    <xf numFmtId="165" fontId="0" fillId="9" borderId="3" xfId="0" applyNumberFormat="1" applyFill="1" applyBorder="1"/>
    <xf numFmtId="1" fontId="0" fillId="0" borderId="3" xfId="0" applyNumberFormat="1" applyBorder="1"/>
    <xf numFmtId="0" fontId="3" fillId="10" borderId="3" xfId="0" applyFont="1" applyFill="1" applyBorder="1" applyAlignment="1">
      <alignment horizontal="left" vertical="top" wrapText="1"/>
    </xf>
    <xf numFmtId="0" fontId="7" fillId="0" borderId="0" xfId="0" applyFont="1" applyAlignment="1">
      <alignment horizontal="center" vertical="top" wrapText="1"/>
    </xf>
  </cellXfs>
  <cellStyles count="1">
    <cellStyle name="Normal" xfId="0" builtinId="0"/>
  </cellStyles>
  <dxfs count="2">
    <dxf>
      <numFmt numFmtId="165" formatCode="0.0"/>
    </dxf>
    <dxf>
      <numFmt numFmtId="165"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nie Bradshaw" refreshedDate="44165.404071643519" createdVersion="6" refreshedVersion="6" minRefreshableVersion="3" recordCount="306" xr:uid="{3F7AAC8E-3718-40F8-8174-FFA35CAA09A1}">
  <cacheSource type="worksheet">
    <worksheetSource ref="B1:CB307" sheet="Amended Data"/>
  </cacheSource>
  <cacheFields count="80">
    <cacheField name="Serial" numFmtId="0">
      <sharedItems containsSemiMixedTypes="0" containsString="0" containsNumber="1" containsInteger="1" minValue="1" maxValue="306"/>
    </cacheField>
    <cacheField name="Respondent ID" numFmtId="0">
      <sharedItems containsSemiMixedTypes="0" containsString="0" containsNumber="1" containsInteger="1" minValue="12055385036" maxValue="12118451643" count="306">
        <n v="12055385036"/>
        <n v="12055385061"/>
        <n v="12055385068"/>
        <n v="12055388150"/>
        <n v="12055388712"/>
        <n v="12055395202"/>
        <n v="12055402698"/>
        <n v="12055403529"/>
        <n v="12055405261"/>
        <n v="12055405811"/>
        <n v="12055417644"/>
        <n v="12055420946"/>
        <n v="12055424065"/>
        <n v="12055425550"/>
        <n v="12055430393"/>
        <n v="12055434158"/>
        <n v="12055441523"/>
        <n v="12055444337"/>
        <n v="12055473242"/>
        <n v="12055492529"/>
        <n v="12055506032"/>
        <n v="12055544490"/>
        <n v="12055570788"/>
        <n v="12055575817"/>
        <n v="12055600617"/>
        <n v="12055632738"/>
        <n v="12055634713"/>
        <n v="12055635713"/>
        <n v="12055639185"/>
        <n v="12055648909"/>
        <n v="12055718977"/>
        <n v="12055743333"/>
        <n v="12055743770"/>
        <n v="12055771837"/>
        <n v="12055846637"/>
        <n v="12055886771"/>
        <n v="12055886906"/>
        <n v="12055892929"/>
        <n v="12055924426"/>
        <n v="12055969458"/>
        <n v="12056202319"/>
        <n v="12056252026"/>
        <n v="12056354181"/>
        <n v="12056456927"/>
        <n v="12056458989"/>
        <n v="12056460615"/>
        <n v="12056464141"/>
        <n v="12056470251"/>
        <n v="12056506390"/>
        <n v="12056661591"/>
        <n v="12056692451"/>
        <n v="12056801621"/>
        <n v="12057589911"/>
        <n v="12057951953"/>
        <n v="12057991410"/>
        <n v="12058032226"/>
        <n v="12058130169"/>
        <n v="12058141841"/>
        <n v="12058196847"/>
        <n v="12058346767"/>
        <n v="12058371880"/>
        <n v="12058388871"/>
        <n v="12059028695"/>
        <n v="12059057807"/>
        <n v="12059084212"/>
        <n v="12059464482"/>
        <n v="12061415622"/>
        <n v="12061423780"/>
        <n v="12061568077"/>
        <n v="12061762393"/>
        <n v="12061947752"/>
        <n v="12062883598"/>
        <n v="12064528000"/>
        <n v="12065124317"/>
        <n v="12066485872"/>
        <n v="12067087778"/>
        <n v="12068458193"/>
        <n v="12069140034"/>
        <n v="12070934116"/>
        <n v="12071159163"/>
        <n v="12074552558"/>
        <n v="12074619553"/>
        <n v="12075084895"/>
        <n v="12078957990"/>
        <n v="12078968337"/>
        <n v="12078977709"/>
        <n v="12078980256"/>
        <n v="12079018295"/>
        <n v="12079043476"/>
        <n v="12079100967"/>
        <n v="12079185919"/>
        <n v="12079194925"/>
        <n v="12079382121"/>
        <n v="12079447768"/>
        <n v="12079753301"/>
        <n v="12080419906"/>
        <n v="12081770499"/>
        <n v="12081888468"/>
        <n v="12082252002"/>
        <n v="12082428165"/>
        <n v="12085038045"/>
        <n v="12085169881"/>
        <n v="12085540489"/>
        <n v="12085564819"/>
        <n v="12085576271"/>
        <n v="12086219971"/>
        <n v="12086241787"/>
        <n v="12086252446"/>
        <n v="12086262231"/>
        <n v="12086298878"/>
        <n v="12086303003"/>
        <n v="12086319864"/>
        <n v="12086325950"/>
        <n v="12086361828"/>
        <n v="12086444065"/>
        <n v="12086715690"/>
        <n v="12086968916"/>
        <n v="12086971800"/>
        <n v="12087785413"/>
        <n v="12087789137"/>
        <n v="12087798612"/>
        <n v="12087807683"/>
        <n v="12087883038"/>
        <n v="12087890160"/>
        <n v="12087997289"/>
        <n v="12088137527"/>
        <n v="12089196846"/>
        <n v="12089245384"/>
        <n v="12089999019"/>
        <n v="12090479838"/>
        <n v="12091213022"/>
        <n v="12091254856"/>
        <n v="12091283790"/>
        <n v="12091293308"/>
        <n v="12091303430"/>
        <n v="12091375629"/>
        <n v="12091390375"/>
        <n v="12091394733"/>
        <n v="12091408254"/>
        <n v="12091414644"/>
        <n v="12091414705"/>
        <n v="12091423457"/>
        <n v="12091433026"/>
        <n v="12091437992"/>
        <n v="12091466364"/>
        <n v="12091472357"/>
        <n v="12091473239"/>
        <n v="12091474756"/>
        <n v="12091490524"/>
        <n v="12091524551"/>
        <n v="12091529498"/>
        <n v="12091552045"/>
        <n v="12091570480"/>
        <n v="12091571133"/>
        <n v="12091605015"/>
        <n v="12091610132"/>
        <n v="12091637490"/>
        <n v="12091644811"/>
        <n v="12091671431"/>
        <n v="12091679176"/>
        <n v="12091711336"/>
        <n v="12091756767"/>
        <n v="12091758321"/>
        <n v="12091791958"/>
        <n v="12091845003"/>
        <n v="12091866498"/>
        <n v="12092031913"/>
        <n v="12092058417"/>
        <n v="12092190164"/>
        <n v="12092194942"/>
        <n v="12092366762"/>
        <n v="12092493486"/>
        <n v="12092876449"/>
        <n v="12093047445"/>
        <n v="12093080094"/>
        <n v="12093361487"/>
        <n v="12093471712"/>
        <n v="12093759445"/>
        <n v="12093789408"/>
        <n v="12093803428"/>
        <n v="12093903535"/>
        <n v="12093923371"/>
        <n v="12094034004"/>
        <n v="12094038052"/>
        <n v="12094071416"/>
        <n v="12095041348"/>
        <n v="12095265910"/>
        <n v="12095283732"/>
        <n v="12095487652"/>
        <n v="12095906193"/>
        <n v="12096050235"/>
        <n v="12096347335"/>
        <n v="12096706797"/>
        <n v="12097185746"/>
        <n v="12097268769"/>
        <n v="12097288863"/>
        <n v="12097307155"/>
        <n v="12097317624"/>
        <n v="12097329490"/>
        <n v="12097347768"/>
        <n v="12097381739"/>
        <n v="12097400795"/>
        <n v="12097410711"/>
        <n v="12097436857"/>
        <n v="12098728731"/>
        <n v="12098754949"/>
        <n v="12098769517"/>
        <n v="12098782250"/>
        <n v="12098795632"/>
        <n v="12099186731"/>
        <n v="12100249026"/>
        <n v="12101237461"/>
        <n v="12102134786"/>
        <n v="12102160515"/>
        <n v="12102176132"/>
        <n v="12102595037"/>
        <n v="12102890418"/>
        <n v="12103803581"/>
        <n v="12104108460"/>
        <n v="12104509963"/>
        <n v="12105435856"/>
        <n v="12105864096"/>
        <n v="12106494240"/>
        <n v="12107121729"/>
        <n v="12107345340"/>
        <n v="12107489139"/>
        <n v="12107597536"/>
        <n v="12107667169"/>
        <n v="12107716156"/>
        <n v="12107731387"/>
        <n v="12107752010"/>
        <n v="12107792352"/>
        <n v="12107952294"/>
        <n v="12108681468"/>
        <n v="12108684633"/>
        <n v="12108691115"/>
        <n v="12108698661"/>
        <n v="12108705676"/>
        <n v="12108923029"/>
        <n v="12109151850"/>
        <n v="12109485378"/>
        <n v="12109537329"/>
        <n v="12109555416"/>
        <n v="12109573723"/>
        <n v="12109594743"/>
        <n v="12109771947"/>
        <n v="12109795142"/>
        <n v="12109832136"/>
        <n v="12110246860"/>
        <n v="12110795791"/>
        <n v="12110912365"/>
        <n v="12110919164"/>
        <n v="12110935134"/>
        <n v="12111023272"/>
        <n v="12111053325"/>
        <n v="12111078530"/>
        <n v="12112131246"/>
        <n v="12112144007"/>
        <n v="12112153019"/>
        <n v="12112157653"/>
        <n v="12112168596"/>
        <n v="12112557462"/>
        <n v="12112687179"/>
        <n v="12112705704"/>
        <n v="12112722823"/>
        <n v="12112868575"/>
        <n v="12112887533"/>
        <n v="12112899010"/>
        <n v="12112907930"/>
        <n v="12112926482"/>
        <n v="12112934707"/>
        <n v="12112944932"/>
        <n v="12112957032"/>
        <n v="12112968157"/>
        <n v="12113010900"/>
        <n v="12113021238"/>
        <n v="12113042185"/>
        <n v="12113058658"/>
        <n v="12113070822"/>
        <n v="12113082370"/>
        <n v="12113093626"/>
        <n v="12113114939"/>
        <n v="12113129496"/>
        <n v="12113152041"/>
        <n v="12113164755"/>
        <n v="12113172486"/>
        <n v="12113178338"/>
        <n v="12113194222"/>
        <n v="12113197534"/>
        <n v="12113208328"/>
        <n v="12113219470"/>
        <n v="12116698889"/>
        <n v="12116766391"/>
        <n v="12117037084"/>
        <n v="12117059944"/>
        <n v="12117232004"/>
        <n v="12117240288"/>
        <n v="12117257039"/>
        <n v="12117397974"/>
        <n v="12117413724"/>
        <n v="12117426993"/>
        <n v="12117498942"/>
        <n v="12117802394"/>
        <n v="12118041594"/>
        <n v="12118372762"/>
        <n v="12118451643"/>
      </sharedItems>
    </cacheField>
    <cacheField name="Collector ID" numFmtId="0">
      <sharedItems containsSemiMixedTypes="0" containsString="0" containsNumber="1" containsInteger="1" minValue="393648938" maxValue="393648938" count="1">
        <n v="393648938"/>
      </sharedItems>
    </cacheField>
    <cacheField name="Start Date" numFmtId="164">
      <sharedItems containsSemiMixedTypes="0" containsNonDate="0" containsDate="1" containsString="0" minDate="2020-10-07T15:43:22" maxDate="2020-10-28T20:53:35"/>
    </cacheField>
    <cacheField name="End Date" numFmtId="164">
      <sharedItems containsSemiMixedTypes="0" containsNonDate="0" containsDate="1" containsString="0" minDate="2020-10-07T15:50:03" maxDate="2020-10-28T21:04:07"/>
    </cacheField>
    <cacheField name="IP Address" numFmtId="0">
      <sharedItems/>
    </cacheField>
    <cacheField name="Where do you live?" numFmtId="0">
      <sharedItems count="3">
        <s v="Warborough"/>
        <s v="Shillingford"/>
        <s v="Other (please specify)"/>
      </sharedItems>
    </cacheField>
    <cacheField name="Non-Resident" numFmtId="0">
      <sharedItems containsBlank="1" count="35">
        <m/>
        <s v="Wallingford"/>
        <s v="Reading"/>
        <s v="Benson"/>
        <s v="Woodcote"/>
        <s v="Wallingford "/>
        <s v="Burcot"/>
        <s v="Dorchester "/>
        <s v="Thame"/>
        <s v="The Green"/>
        <s v="Dorchester on Thames "/>
        <s v="Long Wittenham "/>
        <s v="Appleford-on-Thames"/>
        <s v="Blewbury"/>
        <s v="Brightwell-cum-Sotwell"/>
        <s v="Not saying"/>
        <s v="Abingdon (used to live in benson)"/>
        <s v="Prefer not to say"/>
        <s v="Dorchester-on-Thames "/>
        <s v="Berrick Salome"/>
        <s v="Chislehampton "/>
        <s v="Benson "/>
        <s v="Cricket Land"/>
        <s v="outside village but asked to fill in this survey"/>
        <s v="3rd request from the cricket club - vote early &amp; often!"/>
        <s v="I love cricket but why ask people from outside your community?"/>
        <s v="Ewelme "/>
        <s v="Cricket club member"/>
        <s v="Cricket fangirl"/>
        <s v="Roke"/>
        <s v="No response"/>
        <s v="Previous resident, still using the village on a regular basis"/>
        <s v="Cricket fan"/>
        <s v="SO"/>
        <s v="near by"/>
      </sharedItems>
    </cacheField>
    <cacheField name="User of the Green, Local Footpaths and other Public Open Spaces" numFmtId="0">
      <sharedItems containsBlank="1" count="2">
        <s v="User of the Green, Local Footpaths and other Public Open Spaces"/>
        <m/>
      </sharedItems>
    </cacheField>
    <cacheField name="Allotment Holder" numFmtId="0">
      <sharedItems containsBlank="1" count="2">
        <m/>
        <s v="Allotment Holder"/>
      </sharedItems>
    </cacheField>
    <cacheField name="Local Society Member" numFmtId="0">
      <sharedItems containsBlank="1" count="2">
        <m/>
        <s v="Local Society Member"/>
      </sharedItems>
    </cacheField>
    <cacheField name="Sports Club Member" numFmtId="0">
      <sharedItems containsBlank="1" count="2">
        <m/>
        <s v="Sports Club Member"/>
      </sharedItems>
    </cacheField>
    <cacheField name="Sports Facility User" numFmtId="0">
      <sharedItems containsBlank="1" count="2">
        <m/>
        <s v="Sports Facility User"/>
      </sharedItems>
    </cacheField>
    <cacheField name="Greet Hall User" numFmtId="0">
      <sharedItems containsBlank="1" count="2">
        <s v="Greet Hall User"/>
        <m/>
      </sharedItems>
    </cacheField>
    <cacheField name="Church-goer or Supporter" numFmtId="0">
      <sharedItems containsBlank="1" count="2">
        <m/>
        <s v="Church-goer or Supporter"/>
      </sharedItems>
    </cacheField>
    <cacheField name="Pub-goer or Supporter" numFmtId="0">
      <sharedItems containsBlank="1" count="2">
        <m/>
        <s v="Pub-goer or Supporter"/>
      </sharedItems>
    </cacheField>
    <cacheField name="Village Shop-goer or Supporter" numFmtId="0">
      <sharedItems containsBlank="1" count="2">
        <m/>
        <s v="Village Shop-goer or Supporter"/>
      </sharedItems>
    </cacheField>
    <cacheField name="Other User of Village" numFmtId="0">
      <sharedItems containsBlank="1" count="28">
        <m/>
        <s v="Lunch club helper"/>
        <s v="supporter of school"/>
        <s v="Still quite new to the village and only lived here during COVID-19 so not been able to join as much as I would have liked to. "/>
        <s v="lunch club"/>
        <s v="Child at village primary school"/>
        <s v="River user"/>
        <s v="My child goes to school in the village  "/>
        <s v="Cricket club"/>
        <s v="Play cricket"/>
        <s v="Lunch club helper, book group organiser"/>
        <s v="School Governor"/>
        <s v="School and Pre school parent and committee"/>
        <s v="Lunch Club organ"/>
        <s v="School parent"/>
        <s v="The Green"/>
        <s v="Car boot enthusiast "/>
        <s v="Regular bus user"/>
        <s v="User of the river"/>
        <s v="St. Laurence Hall, Village Website, Surgery Car Service"/>
        <s v="St Laurence Hall, the Village Website, "/>
        <s v="Car boot sale"/>
        <s v="User of the children’s play area"/>
        <s v="Surgery Car Service"/>
        <s v="I have lived here since 1947"/>
        <s v="Lunch club, focus, gardening club, coffee mornings, age concern, film shows"/>
        <s v="Cricket Fan"/>
        <s v="Maintaining conservative area(verge). Maintaining War Memorial."/>
      </sharedItems>
    </cacheField>
    <cacheField name="No children" numFmtId="0">
      <sharedItems containsBlank="1" count="2">
        <m/>
        <s v="No children"/>
      </sharedItems>
    </cacheField>
    <cacheField name="Children 2 and under" numFmtId="0">
      <sharedItems containsBlank="1" count="2">
        <m/>
        <s v="2 and under"/>
      </sharedItems>
    </cacheField>
    <cacheField name="Children 3-3" numFmtId="0">
      <sharedItems containsBlank="1" count="2">
        <s v="3-4"/>
        <m/>
      </sharedItems>
    </cacheField>
    <cacheField name="Children 5-8" numFmtId="0">
      <sharedItems containsBlank="1" count="2">
        <m/>
        <s v="5-9"/>
      </sharedItems>
    </cacheField>
    <cacheField name="Children 10-12" numFmtId="0">
      <sharedItems containsBlank="1" count="2">
        <m/>
        <s v="10-13"/>
      </sharedItems>
    </cacheField>
    <cacheField name="Children 14-17" numFmtId="0">
      <sharedItems containsBlank="1" count="2">
        <m/>
        <s v="14-18"/>
      </sharedItems>
    </cacheField>
    <cacheField name="Please rank your strength of feeling in support of Capital Expenditure focused on young children (under 10s) (5 is highest)" numFmtId="0">
      <sharedItems containsString="0" containsBlank="1" containsNumber="1" containsInteger="1" minValue="1" maxValue="5"/>
    </cacheField>
    <cacheField name="Please rank your strength of feeling in support of Capital Expenditure focused on older children (10-18) (5 is highest)" numFmtId="0">
      <sharedItems containsString="0" containsBlank="1" containsNumber="1" containsInteger="1" minValue="1" maxValue="5"/>
    </cacheField>
    <cacheField name="Please rank your strength of feeling in support of Capital Expenditure focused on older generations (65+) (5 is highest)" numFmtId="0">
      <sharedItems containsString="0" containsBlank="1" containsNumber="1" containsInteger="1" minValue="1" maxValue="5"/>
    </cacheField>
    <cacheField name="Please rank your strength of feeling in support of Capital Expenditure focused on improving existing community assets (5 is highest)" numFmtId="0">
      <sharedItems containsString="0" containsBlank="1" containsNumber="1" containsInteger="1" minValue="1" maxValue="5"/>
    </cacheField>
    <cacheField name="Please rank your strength of feeling in support of Capital Expenditure focused on providing new community assets (5 is highest)" numFmtId="0">
      <sharedItems containsString="0" containsBlank="1" containsNumber="1" containsInteger="1" minValue="1" maxValue="5"/>
    </cacheField>
    <cacheField name="Please rank your strength of feeling regarding the importance of geographical distribution of funds across the Parish (5 is highest)" numFmtId="0">
      <sharedItems containsString="0" containsBlank="1" containsNumber="1" containsInteger="1" minValue="1" maxValue="5"/>
    </cacheField>
    <cacheField name="Please rank your strength of feeling in support of Capital Expenditure focused on sports, recreation and leisure activities (including those technically termed &quot;infrastructure&quot; projects) (5 is highest)" numFmtId="0">
      <sharedItems containsString="0" containsBlank="1" containsNumber="1" containsInteger="1" minValue="1" maxValue="5"/>
    </cacheField>
    <cacheField name="Please rank your strength of feeling in support of Capital Expenditure focused on physical infrastructure (specifically not sports, recreation or leisure-focused, and even where technically the responsibility of other levels of Government) (5 is highest)" numFmtId="0">
      <sharedItems containsString="0" containsBlank="1" containsNumber="1" containsInteger="1" minValue="1" maxValue="5"/>
    </cacheField>
    <cacheField name="Project 1: PC document cloud Provision of centralised, secure, online file registryEstimated Cost: £1,000" numFmtId="0">
      <sharedItems containsString="0" containsBlank="1" containsNumber="1" containsInteger="1" minValue="1" maxValue="5"/>
    </cacheField>
    <cacheField name="Project 2: Village archive Provision on PC website of online village photo and document archiveEstimated Cost: £500 " numFmtId="0">
      <sharedItems containsString="0" containsBlank="1" containsNumber="1" containsInteger="1" minValue="1" maxValue="5"/>
    </cacheField>
    <cacheField name="Admin Projects: Amplifying Comments" numFmtId="0">
      <sharedItems containsBlank="1"/>
    </cacheField>
    <cacheField name="Project 3: Greet Hall improvements - AVInstallation of a projector and audio system for presentations, movies and improved AV capability at hired events and meetingsEstimated Cost: £8,000 " numFmtId="0">
      <sharedItems containsString="0" containsBlank="1" containsNumber="1" containsInteger="1" minValue="1" maxValue="5"/>
    </cacheField>
    <cacheField name="Project 4: Greet Hall improvements - General Various items to upgrade (windows, lavatories, shelving, staging, lighting etc)Estimated Cost: £10,000 " numFmtId="0">
      <sharedItems containsString="0" containsBlank="1" containsNumber="1" containsInteger="1" minValue="1" maxValue="5"/>
    </cacheField>
    <cacheField name="Project 5: Greet Hall improvements - KitchenFull kitchen re-fit to modern standards to allow on-site preparation and more sanitary usageEstimated Cost: £5,000 " numFmtId="0">
      <sharedItems containsString="0" containsBlank="1" containsNumber="1" containsInteger="1" minValue="1" maxValue="5"/>
    </cacheField>
    <cacheField name="Project 6: Pavilion refurbishment Refurbishment of pavilion building in same footprint incorporating female and junior changing and storage shedEstimated Cost: £100,000" numFmtId="0">
      <sharedItems containsString="0" containsBlank="1" containsNumber="1" containsInteger="1" minValue="1" maxValue="5"/>
    </cacheField>
    <cacheField name="Project 7: Pavilion replacementFull demolition and rebuild of the pavilion to create an asset large enough for compliance with all current regulations and guidanceEstimated Cost: £500,000-£750,000" numFmtId="0">
      <sharedItems containsString="0" containsBlank="1" containsNumber="1" containsInteger="1" minValue="1" maxValue="5"/>
    </cacheField>
    <cacheField name="Project 8: Allotment/Playground/Sports hub facilityReplacement of Dutch barn with combined storage and kitchen/loo/shelter facility for all activities at sports hubEstimated Cost: £60,000" numFmtId="0">
      <sharedItems containsString="0" containsBlank="1" containsNumber="1" containsInteger="1" minValue="1" maxValue="5"/>
    </cacheField>
    <cacheField name="*Project 9: Provision against new shop premises requirementA provision to be kept in the capital reserve to cover a potential contribution to a replacement for the village shop should the existing shop cease trading, potentially in concord with the Parochial Church CouncilEstimated Cost: £20,000" numFmtId="0">
      <sharedItems containsString="0" containsBlank="1" containsNumber="1" containsInteger="1" minValue="1" maxValue="5"/>
    </cacheField>
    <cacheField name="Project 10: Youth ClubProvision of youth club in Greet Hall &quot;back rooms&quot;Estimated Cost: £10,000" numFmtId="0">
      <sharedItems containsString="0" containsBlank="1" containsNumber="1" containsInteger="1" minValue="1" maxValue="5"/>
    </cacheField>
    <cacheField name="*Project 11: Church external repairs / upgrades Repairs to chancel east gable, tower masonry, tower roof, other external repairsEstimated Cost: £200,000" numFmtId="0">
      <sharedItems containsString="0" containsBlank="1" containsNumber="1" containsInteger="1" minValue="1" maxValue="5"/>
    </cacheField>
    <cacheField name="*Project 12: Church Vestry repairs / upgradesRemoval of chancel organ, refurbishment of vestry, installation of telephone and broadband, installation o WC and associated pipingEstimated Cost: £20,000" numFmtId="0">
      <sharedItems containsString="0" containsBlank="1" containsNumber="1" containsInteger="1" minValue="1" maxValue="5"/>
    </cacheField>
    <cacheField name="Project 13: Provision of Multi-Use Games Area (MUGA)Provision of artificial grass games area next to the cricket nets, specifically which can be used for more sports with higher female participation rates (netball and hockey goals, rounders net), to be placed on the SE corner of allotment ground to the S of the cricket netsEstimated Cost: £75,000" numFmtId="0">
      <sharedItems containsString="0" containsBlank="1" containsNumber="1" containsInteger="1" minValue="1" maxValue="5"/>
    </cacheField>
    <cacheField name="Project 14: St Laurence School facility assistance - Car parkingRemodelling of NW corner of the school grounds which is scrub and sub-optimal parking layout and could become better utilised for a larger staff parking area, to combine with the parent parking area in 6 Acres and remove cars from the main roadEstimated Cost: £40,000" numFmtId="0">
      <sharedItems containsString="0" containsBlank="1" containsNumber="1" containsInteger="1" minValue="1" maxValue="5"/>
    </cacheField>
    <cacheField name="Project 15: St Laurence School facility assistance - Reception outdoor play areaComplete replacement of the tired fenced play area for reception which provides a safe segregation from older children and defines and encourages free-flow teachingEstimated Cost: £30,000" numFmtId="0">
      <sharedItems containsString="0" containsBlank="1" containsNumber="1" containsInteger="1" minValue="1" maxValue="5"/>
    </cacheField>
    <cacheField name="Project 16: St Laurence School Facility Assistance - Changing room provisionProvision of a changing and shower block to allow separate sex changing and encourage more activities (mainly sports and drama) which are currently restricted by lack of changing provision (mixed classrooms currently used if changing on school property)Estimated Cost: £40,000" numFmtId="0">
      <sharedItems containsString="0" containsBlank="1" containsNumber="1" containsInteger="1" minValue="1" maxValue="5"/>
    </cacheField>
    <cacheField name="Assets Projects: Amplifying Comments" numFmtId="0">
      <sharedItems containsBlank="1" longText="1"/>
    </cacheField>
    <cacheField name="Project 17: Allotment car park improvements - CCTV Erection of CCTV at allotment car parks to cover car park and recreation areasEstimated Cost: £1,500 " numFmtId="0">
      <sharedItems containsString="0" containsBlank="1" containsNumber="1" containsInteger="1" minValue="1" maxValue="5"/>
    </cacheField>
    <cacheField name="Project 18: Allotment car park improvements - Surfacing Improvement work to car park surface/boundary to extend capacity, improve parking, deter parking on the Green and improve appearanceEstimated Cost: £6,000 " numFmtId="0">
      <sharedItems containsString="0" containsBlank="1" containsNumber="1" containsInteger="1" minValue="1" maxValue="5"/>
    </cacheField>
    <cacheField name="*Project 19: Parking around the Small GreenFormalisation of parking around the Small Green to protect against wear and traffic obstructionEstimated Cost: £18,000 " numFmtId="0">
      <sharedItems containsString="0" containsBlank="1" containsNumber="1" containsInteger="1" minValue="1" maxValue="5"/>
    </cacheField>
    <cacheField name="*Project 20: Pedestrian links / footways - Footpath 6 Improvement to perennially muddy pathwayEstimated Cost: £1,000 " numFmtId="0">
      <sharedItems containsString="0" containsBlank="1" containsNumber="1" containsInteger="1" minValue="1" maxValue="5"/>
    </cacheField>
    <cacheField name="*Project 21: Pedestrian links / footways - Rod EyotProvision of formal pathway across well-travelled route on Rod EyotEstimated Cost: £5,000 " numFmtId="0">
      <sharedItems containsString="0" containsBlank="1" containsNumber="1" containsInteger="1" minValue="1" maxValue="5"/>
    </cacheField>
    <cacheField name="Project 22: Green South Drainage Installation of soakaway for permanent puddle on Green South adjacent to Parish Notice BoardEstimated Cost: £8,000 " numFmtId="0">
      <sharedItems containsString="0" containsBlank="1" containsNumber="1" containsInteger="1" minValue="1" maxValue="5"/>
    </cacheField>
    <cacheField name="Project 23: Thame Road pedestrian bridge Replacement of pedestrian ditch crossing bridge on Thame Road south of Gravel LaneEstimated Cost: £8,000 " numFmtId="0">
      <sharedItems containsString="0" containsBlank="1" containsNumber="1" containsInteger="1" minValue="1" maxValue="5"/>
    </cacheField>
    <cacheField name="Project 24: Tree Planting - around villageReplacement around village of recently lost trees and refilling vergesEstimated Cost: £10,000 " numFmtId="0">
      <sharedItems containsString="0" containsBlank="1" containsNumber="1" containsInteger="1" minValue="1" maxValue="5"/>
    </cacheField>
    <cacheField name="Project 25: Tree Planting - CoppicePlanting of multiple trees in the SE corner of allotment ground to the S of the cricket netsEstimated Cost: £10,000 " numFmtId="0">
      <sharedItems containsString="0" containsBlank="1" containsNumber="1" containsInteger="1" minValue="1" maxValue="5"/>
    </cacheField>
    <cacheField name="Project 26: Pedestrian road crossing (nr. Kingfisher Pub)A road crossing over A4074 connecting Wharf Road and Warborough RoadEstimated Cost: £100,000 " numFmtId="0">
      <sharedItems containsString="0" containsBlank="1" containsNumber="1" containsInteger="1" minValue="1" maxValue="5"/>
    </cacheField>
    <cacheField name="Project 27: Culvert/Ditch ClearanceA one-off clear-out of culverts and ditchesEstimated Cost: £10,000 " numFmtId="0">
      <sharedItems containsString="0" containsBlank="1" containsNumber="1" containsInteger="1" minValue="1" maxValue="5"/>
    </cacheField>
    <cacheField name="*Project 28: Speeding Control - Installation of extra SIDs in the villageIn addition to existing SIDs and in consideration of the 5/6 likely sites in the village, provision of 2 more SIDs with polesEstimated Cost: £5,000 " numFmtId="0">
      <sharedItems containsString="0" containsBlank="1" containsNumber="1" containsInteger="1" minValue="1" maxValue="5"/>
    </cacheField>
    <cacheField name="*Project 29: Speeding Control - 20mph zone (Thame Rd)Imposition of 20mph on Thame Road at school pickup and drop offEstimated Cost: £5,000 " numFmtId="0">
      <sharedItems containsString="0" containsBlank="1" containsNumber="1" containsInteger="1" minValue="1" maxValue="5"/>
    </cacheField>
    <cacheField name="*Project 30: Speeding Control - 20mph zone (Green)Imposition of 20mph on the Green (South and North)Estimated Cost: £5,000 " numFmtId="0">
      <sharedItems containsString="0" containsBlank="1" containsNumber="1" containsInteger="1" minValue="1" maxValue="5"/>
    </cacheField>
    <cacheField name="*Project 31: Speeding Control - Average Speed CheckInstallation of average speed check devices at either end of villageEstimated Cost: £120,000 " numFmtId="0">
      <sharedItems containsString="0" containsBlank="1" containsNumber="1" containsInteger="1" minValue="1" maxValue="5"/>
    </cacheField>
    <cacheField name="*Project 32: Footpath upgrades - General Footpath upgrades throughout parish, including dropped kerbs on pathwaysEstimated Cost: Unknown" numFmtId="0">
      <sharedItems containsString="0" containsBlank="1" containsNumber="1" containsInteger="1" minValue="1" maxValue="5"/>
    </cacheField>
    <cacheField name="*Project 33: Footpath upgrades - MilleniumA robust path in place along the conifers from the turn off to the Millennium walk, past the school nature area, through the cut at Ladybrook Copse, that eventually takes you to the Jubilee pathEstimated Cost: Unknown" numFmtId="0">
      <sharedItems containsString="0" containsBlank="1" containsNumber="1" containsInteger="1" minValue="1" maxValue="5"/>
    </cacheField>
    <cacheField name="Project 34: River Level and Flood MonitorProvision of an automated river level monitor and flood warning system to be installed at the river at the south end of Wharf RoadEstimated Cost: £1,500" numFmtId="0">
      <sharedItems containsString="0" containsBlank="1" containsNumber="1" containsInteger="1" minValue="1" maxValue="5"/>
    </cacheField>
    <cacheField name="Infrastructure Projects: Amplifying Comments" numFmtId="0">
      <sharedItems containsBlank="1" longText="1"/>
    </cacheField>
    <cacheField name="Project 35: Allotment improvements - GeneralVarious improvements (more taps etc)Estimated Cost: £500" numFmtId="0">
      <sharedItems containsString="0" containsBlank="1" containsNumber="1" containsInteger="1" minValue="1" maxValue="5"/>
    </cacheField>
    <cacheField name="Project 36: Playground addition - Sunken trampolineAddition of a small sunken trampoline within the playground areaEstimated Cost: £4,000" numFmtId="0">
      <sharedItems containsString="0" containsBlank="1" containsNumber="1" containsInteger="1" minValue="1" maxValue="5"/>
    </cacheField>
    <cacheField name="Recreation Projects: Amplifying Comments" numFmtId="0">
      <sharedItems containsBlank="1" longText="1"/>
    </cacheField>
    <cacheField name="Project Number - Priority 1" numFmtId="0">
      <sharedItems containsString="0" containsBlank="1" containsNumber="1" containsInteger="1" minValue="1" maxValue="36" count="33">
        <n v="14"/>
        <n v="9"/>
        <n v="34"/>
        <n v="24"/>
        <n v="10"/>
        <m/>
        <n v="6"/>
        <n v="19"/>
        <n v="2"/>
        <n v="12"/>
        <n v="20"/>
        <n v="7"/>
        <n v="26"/>
        <n v="11"/>
        <n v="5"/>
        <n v="31"/>
        <n v="8"/>
        <n v="27"/>
        <n v="15"/>
        <n v="32"/>
        <n v="36"/>
        <n v="28"/>
        <n v="4"/>
        <n v="1"/>
        <n v="13"/>
        <n v="29"/>
        <n v="3"/>
        <n v="16"/>
        <n v="23"/>
        <n v="25"/>
        <n v="33"/>
        <n v="21"/>
        <n v="18"/>
      </sharedItems>
    </cacheField>
    <cacheField name="Project Number - Priority 2" numFmtId="0">
      <sharedItems containsString="0" containsBlank="1" containsNumber="1" containsInteger="1" minValue="1" maxValue="35" count="35">
        <n v="15"/>
        <n v="27"/>
        <n v="29"/>
        <n v="4"/>
        <n v="14"/>
        <m/>
        <n v="13"/>
        <n v="25"/>
        <n v="6"/>
        <n v="9"/>
        <n v="24"/>
        <n v="31"/>
        <n v="3"/>
        <n v="2"/>
        <n v="8"/>
        <n v="7"/>
        <n v="26"/>
        <n v="10"/>
        <n v="17"/>
        <n v="16"/>
        <n v="34"/>
        <n v="32"/>
        <n v="28"/>
        <n v="30"/>
        <n v="35"/>
        <n v="5"/>
        <n v="18"/>
        <n v="12"/>
        <n v="11"/>
        <n v="20"/>
        <n v="21"/>
        <n v="1"/>
        <n v="23"/>
        <n v="33"/>
        <n v="22"/>
      </sharedItems>
    </cacheField>
    <cacheField name="Project Number - Priority 3" numFmtId="0">
      <sharedItems containsString="0" containsBlank="1" containsNumber="1" containsInteger="1" minValue="1" maxValue="36" count="37">
        <n v="36"/>
        <n v="1"/>
        <n v="11"/>
        <n v="5"/>
        <n v="16"/>
        <m/>
        <n v="22"/>
        <n v="28"/>
        <n v="27"/>
        <n v="19"/>
        <n v="9"/>
        <n v="4"/>
        <n v="8"/>
        <n v="29"/>
        <n v="32"/>
        <n v="6"/>
        <n v="18"/>
        <n v="14"/>
        <n v="21"/>
        <n v="30"/>
        <n v="10"/>
        <n v="35"/>
        <n v="34"/>
        <n v="3"/>
        <n v="23"/>
        <n v="13"/>
        <n v="26"/>
        <n v="24"/>
        <n v="17"/>
        <n v="7"/>
        <n v="12"/>
        <n v="2"/>
        <n v="31"/>
        <n v="33"/>
        <n v="15"/>
        <n v="20"/>
        <n v="25"/>
      </sharedItems>
    </cacheField>
    <cacheField name="Project Number - Priority 4" numFmtId="0">
      <sharedItems containsString="0" containsBlank="1" containsNumber="1" containsInteger="1" minValue="1" maxValue="36" count="35">
        <n v="9"/>
        <n v="4"/>
        <n v="31"/>
        <m/>
        <n v="33"/>
        <n v="3"/>
        <n v="36"/>
        <n v="32"/>
        <n v="26"/>
        <n v="2"/>
        <n v="35"/>
        <n v="23"/>
        <n v="1"/>
        <n v="11"/>
        <n v="14"/>
        <n v="13"/>
        <n v="19"/>
        <n v="15"/>
        <n v="25"/>
        <n v="24"/>
        <n v="22"/>
        <n v="10"/>
        <n v="34"/>
        <n v="27"/>
        <n v="29"/>
        <n v="16"/>
        <n v="12"/>
        <n v="17"/>
        <n v="18"/>
        <n v="20"/>
        <n v="21"/>
        <n v="8"/>
        <n v="5"/>
        <n v="7"/>
        <n v="30"/>
      </sharedItems>
    </cacheField>
    <cacheField name="Project Number - Priority 5" numFmtId="0">
      <sharedItems containsString="0" containsBlank="1" containsNumber="1" containsInteger="1" minValue="1" maxValue="36" count="37">
        <n v="4"/>
        <n v="24"/>
        <n v="30"/>
        <n v="13"/>
        <n v="15"/>
        <m/>
        <n v="14"/>
        <n v="21"/>
        <n v="33"/>
        <n v="31"/>
        <n v="25"/>
        <n v="9"/>
        <n v="22"/>
        <n v="6"/>
        <n v="35"/>
        <n v="11"/>
        <n v="3"/>
        <n v="26"/>
        <n v="36"/>
        <n v="17"/>
        <n v="5"/>
        <n v="29"/>
        <n v="28"/>
        <n v="12"/>
        <n v="32"/>
        <n v="27"/>
        <n v="7"/>
        <n v="20"/>
        <n v="2"/>
        <n v="10"/>
        <n v="16"/>
        <n v="18"/>
        <n v="34"/>
        <n v="1"/>
        <n v="19"/>
        <n v="8"/>
        <n v="23"/>
      </sharedItems>
    </cacheField>
    <cacheField name="Pavilion Restoration No1 Priority" numFmtId="0">
      <sharedItems count="2">
        <s v="No"/>
        <s v="Yes"/>
      </sharedItems>
    </cacheField>
    <cacheField name="Pavilion Replacement No1 Priority" numFmtId="0">
      <sharedItems count="2">
        <s v="No"/>
        <s v="Yes"/>
      </sharedItems>
    </cacheField>
    <cacheField name="Pavilion Interest" numFmtId="0">
      <sharedItems count="2">
        <s v="No"/>
        <s v="Y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6">
  <r>
    <n v="306"/>
    <x v="0"/>
    <x v="0"/>
    <d v="2020-10-07T15:43:56"/>
    <d v="2020-10-07T15:50:03"/>
    <s v="88.202.150.100"/>
    <x v="0"/>
    <x v="0"/>
    <x v="0"/>
    <x v="0"/>
    <x v="0"/>
    <x v="0"/>
    <x v="0"/>
    <x v="0"/>
    <x v="0"/>
    <x v="0"/>
    <x v="0"/>
    <x v="0"/>
    <x v="0"/>
    <x v="0"/>
    <x v="0"/>
    <x v="0"/>
    <x v="0"/>
    <x v="0"/>
    <n v="3"/>
    <n v="2"/>
    <m/>
    <n v="5"/>
    <n v="5"/>
    <n v="3"/>
    <n v="3"/>
    <n v="3"/>
    <n v="1"/>
    <n v="1"/>
    <s v="Used by a select few "/>
    <n v="2"/>
    <n v="2"/>
    <n v="2"/>
    <n v="5"/>
    <n v="5"/>
    <n v="5"/>
    <n v="3"/>
    <n v="3"/>
    <n v="3"/>
    <n v="3"/>
    <n v="4"/>
    <n v="3"/>
    <n v="5"/>
    <n v="5"/>
    <s v="If the existing shop sold in date produce I would use it. "/>
    <n v="1"/>
    <n v="2"/>
    <n v="1"/>
    <n v="5"/>
    <n v="5"/>
    <n v="1"/>
    <n v="1"/>
    <n v="1"/>
    <n v="1"/>
    <n v="1"/>
    <n v="1"/>
    <n v="1"/>
    <n v="1"/>
    <n v="1"/>
    <n v="1"/>
    <n v="1"/>
    <n v="1"/>
    <n v="1"/>
    <m/>
    <n v="1"/>
    <n v="5"/>
    <m/>
    <x v="0"/>
    <x v="0"/>
    <x v="0"/>
    <x v="0"/>
    <x v="0"/>
    <x v="0"/>
    <x v="0"/>
    <x v="0"/>
  </r>
  <r>
    <n v="305"/>
    <x v="1"/>
    <x v="0"/>
    <d v="2020-10-07T15:43:45"/>
    <d v="2020-10-07T15:53:54"/>
    <s v="88.202.151.121"/>
    <x v="0"/>
    <x v="0"/>
    <x v="0"/>
    <x v="1"/>
    <x v="0"/>
    <x v="1"/>
    <x v="1"/>
    <x v="0"/>
    <x v="1"/>
    <x v="1"/>
    <x v="1"/>
    <x v="1"/>
    <x v="0"/>
    <x v="0"/>
    <x v="1"/>
    <x v="1"/>
    <x v="1"/>
    <x v="1"/>
    <n v="2"/>
    <n v="3"/>
    <n v="5"/>
    <n v="5"/>
    <n v="4"/>
    <n v="4"/>
    <n v="4"/>
    <n v="5"/>
    <n v="5"/>
    <n v="5"/>
    <m/>
    <n v="4"/>
    <n v="4"/>
    <n v="5"/>
    <n v="4"/>
    <n v="1"/>
    <n v="5"/>
    <n v="5"/>
    <n v="3"/>
    <n v="3"/>
    <n v="3"/>
    <n v="2"/>
    <n v="2"/>
    <n v="2"/>
    <n v="2"/>
    <m/>
    <n v="1"/>
    <n v="2"/>
    <n v="1"/>
    <n v="1"/>
    <n v="1"/>
    <n v="1"/>
    <n v="2"/>
    <n v="2"/>
    <n v="2"/>
    <n v="2"/>
    <n v="4"/>
    <n v="2"/>
    <n v="2"/>
    <n v="1"/>
    <n v="2"/>
    <n v="4"/>
    <n v="1"/>
    <n v="1"/>
    <m/>
    <n v="1"/>
    <n v="1"/>
    <m/>
    <x v="1"/>
    <x v="1"/>
    <x v="1"/>
    <x v="1"/>
    <x v="1"/>
    <x v="0"/>
    <x v="0"/>
    <x v="0"/>
  </r>
  <r>
    <n v="304"/>
    <x v="2"/>
    <x v="0"/>
    <d v="2020-10-07T15:43:22"/>
    <d v="2020-10-07T15:51:29"/>
    <s v="81.109.86.1"/>
    <x v="0"/>
    <x v="0"/>
    <x v="0"/>
    <x v="0"/>
    <x v="0"/>
    <x v="0"/>
    <x v="0"/>
    <x v="1"/>
    <x v="0"/>
    <x v="1"/>
    <x v="1"/>
    <x v="0"/>
    <x v="1"/>
    <x v="0"/>
    <x v="1"/>
    <x v="0"/>
    <x v="0"/>
    <x v="0"/>
    <n v="2"/>
    <n v="2"/>
    <n v="5"/>
    <n v="5"/>
    <n v="2"/>
    <n v="1"/>
    <n v="5"/>
    <n v="3"/>
    <n v="1"/>
    <n v="1"/>
    <m/>
    <n v="1"/>
    <n v="5"/>
    <n v="5"/>
    <n v="1"/>
    <n v="1"/>
    <n v="1"/>
    <n v="2"/>
    <n v="1"/>
    <n v="2"/>
    <n v="2"/>
    <n v="3"/>
    <n v="5"/>
    <n v="5"/>
    <n v="3"/>
    <m/>
    <n v="1"/>
    <n v="1"/>
    <n v="3"/>
    <n v="1"/>
    <n v="5"/>
    <n v="1"/>
    <n v="1"/>
    <n v="3"/>
    <n v="1"/>
    <n v="1"/>
    <n v="1"/>
    <n v="1"/>
    <n v="2"/>
    <n v="2"/>
    <n v="2"/>
    <n v="1"/>
    <n v="1"/>
    <n v="3"/>
    <m/>
    <n v="1"/>
    <n v="1"/>
    <m/>
    <x v="2"/>
    <x v="2"/>
    <x v="2"/>
    <x v="2"/>
    <x v="2"/>
    <x v="0"/>
    <x v="0"/>
    <x v="0"/>
  </r>
  <r>
    <n v="303"/>
    <x v="3"/>
    <x v="0"/>
    <d v="2020-10-07T15:44:22"/>
    <d v="2020-10-07T16:02:03"/>
    <s v="188.28.57.88"/>
    <x v="0"/>
    <x v="0"/>
    <x v="0"/>
    <x v="0"/>
    <x v="0"/>
    <x v="0"/>
    <x v="0"/>
    <x v="0"/>
    <x v="0"/>
    <x v="1"/>
    <x v="1"/>
    <x v="0"/>
    <x v="0"/>
    <x v="0"/>
    <x v="1"/>
    <x v="0"/>
    <x v="1"/>
    <x v="1"/>
    <n v="3"/>
    <n v="5"/>
    <n v="4"/>
    <n v="4"/>
    <n v="5"/>
    <n v="4"/>
    <n v="5"/>
    <n v="4"/>
    <n v="3"/>
    <n v="3"/>
    <m/>
    <n v="4"/>
    <n v="3"/>
    <n v="3"/>
    <n v="3"/>
    <n v="2"/>
    <n v="4"/>
    <n v="5"/>
    <n v="4"/>
    <n v="3"/>
    <n v="3"/>
    <n v="3"/>
    <n v="4"/>
    <n v="3"/>
    <n v="3"/>
    <m/>
    <n v="3"/>
    <n v="3"/>
    <n v="3"/>
    <n v="5"/>
    <n v="4"/>
    <n v="4"/>
    <n v="4"/>
    <n v="4"/>
    <n v="4"/>
    <n v="2"/>
    <n v="3"/>
    <n v="4"/>
    <n v="4"/>
    <n v="3"/>
    <n v="3"/>
    <n v="3"/>
    <n v="4"/>
    <n v="4"/>
    <m/>
    <n v="4"/>
    <n v="3"/>
    <s v="There is a lot of equipment already for younger children, very little for older ones ... a skate/scooter half pipe would be good for both girls and boys in older age range"/>
    <x v="3"/>
    <x v="3"/>
    <x v="3"/>
    <x v="0"/>
    <x v="3"/>
    <x v="0"/>
    <x v="0"/>
    <x v="0"/>
  </r>
  <r>
    <n v="302"/>
    <x v="4"/>
    <x v="0"/>
    <d v="2020-10-07T15:44:51"/>
    <d v="2020-10-20T10:09:52"/>
    <s v="81.152.135.111"/>
    <x v="1"/>
    <x v="0"/>
    <x v="0"/>
    <x v="0"/>
    <x v="0"/>
    <x v="0"/>
    <x v="0"/>
    <x v="1"/>
    <x v="0"/>
    <x v="1"/>
    <x v="1"/>
    <x v="0"/>
    <x v="0"/>
    <x v="1"/>
    <x v="1"/>
    <x v="1"/>
    <x v="0"/>
    <x v="0"/>
    <n v="2"/>
    <n v="5"/>
    <n v="3"/>
    <n v="3"/>
    <n v="2"/>
    <n v="4"/>
    <n v="3"/>
    <n v="1"/>
    <n v="1"/>
    <n v="1"/>
    <m/>
    <n v="1"/>
    <n v="2"/>
    <n v="1"/>
    <n v="4"/>
    <n v="1"/>
    <n v="3"/>
    <n v="1"/>
    <n v="5"/>
    <n v="1"/>
    <n v="1"/>
    <n v="3"/>
    <n v="5"/>
    <n v="3"/>
    <n v="4"/>
    <m/>
    <n v="1"/>
    <n v="1"/>
    <n v="1"/>
    <n v="1"/>
    <n v="1"/>
    <n v="1"/>
    <n v="1"/>
    <n v="1"/>
    <n v="1"/>
    <n v="5"/>
    <n v="1"/>
    <n v="4"/>
    <n v="4"/>
    <n v="4"/>
    <n v="4"/>
    <n v="1"/>
    <n v="1"/>
    <n v="1"/>
    <m/>
    <n v="1"/>
    <n v="4"/>
    <m/>
    <x v="4"/>
    <x v="4"/>
    <x v="4"/>
    <x v="2"/>
    <x v="4"/>
    <x v="0"/>
    <x v="0"/>
    <x v="0"/>
  </r>
  <r>
    <n v="301"/>
    <x v="5"/>
    <x v="0"/>
    <d v="2020-10-07T15:43:58"/>
    <d v="2020-10-07T15:51:02"/>
    <s v="81.152.135.87"/>
    <x v="1"/>
    <x v="0"/>
    <x v="0"/>
    <x v="0"/>
    <x v="0"/>
    <x v="0"/>
    <x v="0"/>
    <x v="0"/>
    <x v="1"/>
    <x v="1"/>
    <x v="1"/>
    <x v="0"/>
    <x v="1"/>
    <x v="0"/>
    <x v="1"/>
    <x v="0"/>
    <x v="0"/>
    <x v="0"/>
    <m/>
    <m/>
    <m/>
    <m/>
    <m/>
    <m/>
    <m/>
    <m/>
    <m/>
    <m/>
    <m/>
    <m/>
    <m/>
    <m/>
    <m/>
    <m/>
    <m/>
    <m/>
    <m/>
    <m/>
    <m/>
    <m/>
    <m/>
    <m/>
    <m/>
    <m/>
    <m/>
    <m/>
    <m/>
    <m/>
    <m/>
    <m/>
    <m/>
    <m/>
    <m/>
    <m/>
    <m/>
    <m/>
    <m/>
    <m/>
    <m/>
    <m/>
    <m/>
    <m/>
    <m/>
    <m/>
    <m/>
    <m/>
    <x v="5"/>
    <x v="5"/>
    <x v="5"/>
    <x v="3"/>
    <x v="5"/>
    <x v="0"/>
    <x v="0"/>
    <x v="0"/>
  </r>
  <r>
    <n v="300"/>
    <x v="6"/>
    <x v="0"/>
    <d v="2020-10-07T15:47:40"/>
    <d v="2020-10-07T15:58:02"/>
    <s v="88.202.151.142"/>
    <x v="0"/>
    <x v="0"/>
    <x v="0"/>
    <x v="0"/>
    <x v="0"/>
    <x v="0"/>
    <x v="0"/>
    <x v="1"/>
    <x v="0"/>
    <x v="1"/>
    <x v="1"/>
    <x v="0"/>
    <x v="1"/>
    <x v="0"/>
    <x v="1"/>
    <x v="0"/>
    <x v="0"/>
    <x v="0"/>
    <n v="4"/>
    <n v="4"/>
    <n v="3"/>
    <n v="4"/>
    <n v="4"/>
    <n v="2"/>
    <n v="3"/>
    <n v="3"/>
    <n v="3"/>
    <n v="2"/>
    <m/>
    <n v="3"/>
    <n v="4"/>
    <n v="3"/>
    <n v="4"/>
    <n v="3"/>
    <n v="3"/>
    <n v="4"/>
    <n v="3"/>
    <n v="3"/>
    <n v="3"/>
    <n v="4"/>
    <n v="3"/>
    <n v="4"/>
    <n v="2"/>
    <m/>
    <n v="2"/>
    <n v="3"/>
    <n v="3"/>
    <n v="4"/>
    <n v="4"/>
    <n v="3"/>
    <n v="2"/>
    <n v="4"/>
    <n v="3"/>
    <n v="2"/>
    <n v="3"/>
    <n v="3"/>
    <n v="2"/>
    <n v="2"/>
    <n v="2"/>
    <n v="3"/>
    <n v="3"/>
    <n v="2"/>
    <m/>
    <n v="2"/>
    <n v="4"/>
    <m/>
    <x v="6"/>
    <x v="6"/>
    <x v="0"/>
    <x v="4"/>
    <x v="6"/>
    <x v="1"/>
    <x v="0"/>
    <x v="1"/>
  </r>
  <r>
    <n v="299"/>
    <x v="7"/>
    <x v="0"/>
    <d v="2020-10-07T15:48:07"/>
    <d v="2020-10-07T16:03:38"/>
    <s v="88.150.180.82"/>
    <x v="0"/>
    <x v="0"/>
    <x v="0"/>
    <x v="0"/>
    <x v="0"/>
    <x v="0"/>
    <x v="0"/>
    <x v="0"/>
    <x v="0"/>
    <x v="1"/>
    <x v="1"/>
    <x v="0"/>
    <x v="1"/>
    <x v="0"/>
    <x v="1"/>
    <x v="0"/>
    <x v="0"/>
    <x v="0"/>
    <n v="1"/>
    <n v="3"/>
    <n v="2"/>
    <n v="2"/>
    <n v="1"/>
    <n v="1"/>
    <n v="1"/>
    <n v="1"/>
    <n v="2"/>
    <n v="2"/>
    <m/>
    <n v="4"/>
    <n v="3"/>
    <n v="2"/>
    <n v="1"/>
    <n v="1"/>
    <n v="1"/>
    <n v="2"/>
    <n v="2"/>
    <n v="2"/>
    <n v="1"/>
    <n v="2"/>
    <n v="1"/>
    <n v="1"/>
    <n v="1"/>
    <m/>
    <n v="1"/>
    <n v="1"/>
    <n v="1"/>
    <n v="1"/>
    <n v="1"/>
    <n v="2"/>
    <n v="2"/>
    <n v="2"/>
    <n v="5"/>
    <n v="4"/>
    <n v="3"/>
    <n v="2"/>
    <n v="3"/>
    <n v="3"/>
    <n v="2"/>
    <n v="2"/>
    <n v="2"/>
    <n v="1"/>
    <m/>
    <n v="3"/>
    <n v="1"/>
    <m/>
    <x v="3"/>
    <x v="7"/>
    <x v="6"/>
    <x v="5"/>
    <x v="0"/>
    <x v="0"/>
    <x v="0"/>
    <x v="0"/>
  </r>
  <r>
    <n v="298"/>
    <x v="8"/>
    <x v="0"/>
    <d v="2020-10-07T15:47:52"/>
    <d v="2020-10-07T16:06:18"/>
    <s v="88.202.151.194"/>
    <x v="0"/>
    <x v="0"/>
    <x v="0"/>
    <x v="1"/>
    <x v="0"/>
    <x v="1"/>
    <x v="1"/>
    <x v="0"/>
    <x v="0"/>
    <x v="1"/>
    <x v="1"/>
    <x v="0"/>
    <x v="0"/>
    <x v="0"/>
    <x v="0"/>
    <x v="1"/>
    <x v="0"/>
    <x v="0"/>
    <n v="5"/>
    <n v="4"/>
    <n v="3"/>
    <n v="5"/>
    <n v="3"/>
    <n v="4"/>
    <n v="5"/>
    <n v="3"/>
    <n v="5"/>
    <n v="2"/>
    <m/>
    <n v="5"/>
    <n v="2"/>
    <n v="2"/>
    <n v="5"/>
    <n v="2"/>
    <n v="3"/>
    <n v="4"/>
    <n v="1"/>
    <n v="2"/>
    <n v="2"/>
    <n v="1"/>
    <n v="3"/>
    <n v="3"/>
    <n v="3"/>
    <m/>
    <n v="3"/>
    <n v="4"/>
    <n v="5"/>
    <n v="3"/>
    <n v="5"/>
    <n v="4"/>
    <n v="2"/>
    <n v="1"/>
    <n v="1"/>
    <n v="4"/>
    <n v="2"/>
    <n v="4"/>
    <n v="5"/>
    <n v="5"/>
    <n v="3"/>
    <n v="2"/>
    <n v="2"/>
    <n v="1"/>
    <m/>
    <n v="5"/>
    <n v="5"/>
    <m/>
    <x v="7"/>
    <x v="8"/>
    <x v="7"/>
    <x v="6"/>
    <x v="7"/>
    <x v="0"/>
    <x v="0"/>
    <x v="0"/>
  </r>
  <r>
    <n v="297"/>
    <x v="9"/>
    <x v="0"/>
    <d v="2020-10-07T15:49:12"/>
    <d v="2020-10-07T15:57:04"/>
    <s v="109.150.118.82"/>
    <x v="0"/>
    <x v="0"/>
    <x v="0"/>
    <x v="0"/>
    <x v="0"/>
    <x v="0"/>
    <x v="0"/>
    <x v="1"/>
    <x v="0"/>
    <x v="1"/>
    <x v="1"/>
    <x v="0"/>
    <x v="1"/>
    <x v="0"/>
    <x v="1"/>
    <x v="0"/>
    <x v="0"/>
    <x v="0"/>
    <n v="1"/>
    <n v="1"/>
    <n v="5"/>
    <n v="5"/>
    <n v="1"/>
    <n v="1"/>
    <n v="1"/>
    <n v="2"/>
    <n v="1"/>
    <n v="5"/>
    <m/>
    <n v="1"/>
    <n v="1"/>
    <n v="1"/>
    <n v="1"/>
    <n v="1"/>
    <n v="1"/>
    <n v="5"/>
    <n v="1"/>
    <n v="5"/>
    <n v="5"/>
    <n v="1"/>
    <n v="5"/>
    <n v="1"/>
    <n v="1"/>
    <m/>
    <n v="2"/>
    <n v="2"/>
    <n v="2"/>
    <n v="5"/>
    <n v="2"/>
    <n v="1"/>
    <n v="1"/>
    <n v="5"/>
    <n v="5"/>
    <n v="1"/>
    <n v="5"/>
    <n v="1"/>
    <n v="1"/>
    <n v="5"/>
    <n v="1"/>
    <n v="5"/>
    <n v="2"/>
    <n v="2"/>
    <m/>
    <n v="1"/>
    <n v="1"/>
    <m/>
    <x v="8"/>
    <x v="9"/>
    <x v="8"/>
    <x v="7"/>
    <x v="8"/>
    <x v="0"/>
    <x v="0"/>
    <x v="0"/>
  </r>
  <r>
    <n v="296"/>
    <x v="10"/>
    <x v="0"/>
    <d v="2020-10-07T15:51:42"/>
    <d v="2020-10-07T16:03:23"/>
    <s v="88.202.151.198"/>
    <x v="0"/>
    <x v="0"/>
    <x v="0"/>
    <x v="0"/>
    <x v="0"/>
    <x v="0"/>
    <x v="0"/>
    <x v="1"/>
    <x v="1"/>
    <x v="1"/>
    <x v="1"/>
    <x v="0"/>
    <x v="1"/>
    <x v="0"/>
    <x v="1"/>
    <x v="0"/>
    <x v="0"/>
    <x v="0"/>
    <n v="4"/>
    <n v="5"/>
    <n v="2"/>
    <n v="5"/>
    <n v="5"/>
    <n v="1"/>
    <n v="1"/>
    <n v="4"/>
    <n v="1"/>
    <n v="4"/>
    <m/>
    <n v="4"/>
    <n v="4"/>
    <n v="2"/>
    <n v="5"/>
    <n v="2"/>
    <n v="4"/>
    <n v="5"/>
    <n v="4"/>
    <n v="4"/>
    <n v="5"/>
    <n v="1"/>
    <n v="4"/>
    <n v="5"/>
    <n v="4"/>
    <m/>
    <n v="1"/>
    <n v="4"/>
    <n v="5"/>
    <n v="3"/>
    <n v="1"/>
    <n v="5"/>
    <n v="1"/>
    <n v="5"/>
    <n v="5"/>
    <n v="5"/>
    <n v="4"/>
    <n v="1"/>
    <n v="5"/>
    <n v="5"/>
    <n v="5"/>
    <n v="4"/>
    <n v="4"/>
    <n v="1"/>
    <s v="Not clear what some of these are - what is Footpath 6?"/>
    <m/>
    <m/>
    <m/>
    <x v="9"/>
    <x v="10"/>
    <x v="9"/>
    <x v="8"/>
    <x v="9"/>
    <x v="0"/>
    <x v="0"/>
    <x v="0"/>
  </r>
  <r>
    <n v="295"/>
    <x v="11"/>
    <x v="0"/>
    <d v="2020-10-07T15:53:13"/>
    <d v="2020-10-08T19:19:16"/>
    <s v="109.152.19.173"/>
    <x v="0"/>
    <x v="0"/>
    <x v="0"/>
    <x v="0"/>
    <x v="0"/>
    <x v="0"/>
    <x v="0"/>
    <x v="1"/>
    <x v="0"/>
    <x v="0"/>
    <x v="1"/>
    <x v="0"/>
    <x v="1"/>
    <x v="0"/>
    <x v="1"/>
    <x v="0"/>
    <x v="0"/>
    <x v="0"/>
    <n v="2"/>
    <n v="2"/>
    <n v="4"/>
    <n v="4"/>
    <n v="3"/>
    <n v="4"/>
    <n v="4"/>
    <n v="3"/>
    <n v="2"/>
    <n v="4"/>
    <m/>
    <n v="5"/>
    <n v="3"/>
    <n v="2"/>
    <n v="2"/>
    <n v="1"/>
    <n v="2"/>
    <n v="5"/>
    <n v="3"/>
    <n v="3"/>
    <n v="2"/>
    <n v="4"/>
    <n v="1"/>
    <n v="1"/>
    <n v="2"/>
    <m/>
    <n v="3"/>
    <n v="3"/>
    <n v="2"/>
    <n v="5"/>
    <n v="4"/>
    <n v="1"/>
    <n v="2"/>
    <n v="5"/>
    <n v="4"/>
    <n v="1"/>
    <n v="2"/>
    <n v="2"/>
    <n v="1"/>
    <n v="1"/>
    <n v="1"/>
    <n v="5"/>
    <n v="5"/>
    <n v="3"/>
    <m/>
    <n v="3"/>
    <n v="1"/>
    <m/>
    <x v="10"/>
    <x v="10"/>
    <x v="10"/>
    <x v="7"/>
    <x v="3"/>
    <x v="0"/>
    <x v="0"/>
    <x v="0"/>
  </r>
  <r>
    <n v="294"/>
    <x v="12"/>
    <x v="0"/>
    <d v="2020-10-07T15:52:18"/>
    <d v="2020-10-07T15:56:40"/>
    <s v="88.202.151.199"/>
    <x v="1"/>
    <x v="0"/>
    <x v="0"/>
    <x v="0"/>
    <x v="0"/>
    <x v="1"/>
    <x v="0"/>
    <x v="1"/>
    <x v="0"/>
    <x v="0"/>
    <x v="0"/>
    <x v="0"/>
    <x v="1"/>
    <x v="0"/>
    <x v="1"/>
    <x v="0"/>
    <x v="0"/>
    <x v="0"/>
    <n v="3"/>
    <n v="3"/>
    <n v="3"/>
    <m/>
    <m/>
    <m/>
    <m/>
    <m/>
    <m/>
    <m/>
    <m/>
    <m/>
    <m/>
    <m/>
    <m/>
    <m/>
    <m/>
    <m/>
    <m/>
    <m/>
    <m/>
    <m/>
    <m/>
    <m/>
    <m/>
    <m/>
    <m/>
    <m/>
    <m/>
    <m/>
    <m/>
    <m/>
    <m/>
    <m/>
    <m/>
    <m/>
    <m/>
    <m/>
    <m/>
    <m/>
    <m/>
    <m/>
    <m/>
    <m/>
    <m/>
    <m/>
    <m/>
    <m/>
    <x v="5"/>
    <x v="5"/>
    <x v="5"/>
    <x v="3"/>
    <x v="5"/>
    <x v="0"/>
    <x v="0"/>
    <x v="0"/>
  </r>
  <r>
    <n v="293"/>
    <x v="13"/>
    <x v="0"/>
    <d v="2020-10-07T15:53:53"/>
    <d v="2020-10-07T16:03:41"/>
    <s v="86.138.138.126"/>
    <x v="1"/>
    <x v="0"/>
    <x v="0"/>
    <x v="1"/>
    <x v="0"/>
    <x v="0"/>
    <x v="0"/>
    <x v="1"/>
    <x v="0"/>
    <x v="1"/>
    <x v="1"/>
    <x v="0"/>
    <x v="1"/>
    <x v="0"/>
    <x v="1"/>
    <x v="0"/>
    <x v="0"/>
    <x v="0"/>
    <n v="2"/>
    <n v="4"/>
    <n v="3"/>
    <n v="3"/>
    <n v="3"/>
    <n v="5"/>
    <n v="3"/>
    <n v="5"/>
    <n v="4"/>
    <n v="4"/>
    <m/>
    <n v="3"/>
    <n v="3"/>
    <n v="3"/>
    <n v="2"/>
    <n v="1"/>
    <n v="2"/>
    <n v="1"/>
    <n v="4"/>
    <n v="3"/>
    <n v="2"/>
    <n v="2"/>
    <n v="2"/>
    <n v="3"/>
    <n v="2"/>
    <m/>
    <n v="1"/>
    <n v="2"/>
    <n v="1"/>
    <n v="2"/>
    <n v="2"/>
    <n v="1"/>
    <n v="1"/>
    <n v="4"/>
    <n v="2"/>
    <n v="1"/>
    <n v="4"/>
    <n v="1"/>
    <n v="1"/>
    <n v="1"/>
    <n v="1"/>
    <n v="2"/>
    <n v="2"/>
    <n v="2"/>
    <m/>
    <n v="4"/>
    <n v="1"/>
    <m/>
    <x v="4"/>
    <x v="10"/>
    <x v="1"/>
    <x v="9"/>
    <x v="10"/>
    <x v="0"/>
    <x v="0"/>
    <x v="0"/>
  </r>
  <r>
    <n v="292"/>
    <x v="14"/>
    <x v="0"/>
    <d v="2020-10-07T15:54:33"/>
    <d v="2020-10-07T16:04:56"/>
    <s v="88.202.150.202"/>
    <x v="0"/>
    <x v="0"/>
    <x v="0"/>
    <x v="1"/>
    <x v="0"/>
    <x v="1"/>
    <x v="1"/>
    <x v="1"/>
    <x v="0"/>
    <x v="1"/>
    <x v="1"/>
    <x v="0"/>
    <x v="1"/>
    <x v="0"/>
    <x v="1"/>
    <x v="0"/>
    <x v="0"/>
    <x v="0"/>
    <n v="3"/>
    <n v="3"/>
    <n v="4"/>
    <n v="5"/>
    <n v="5"/>
    <n v="3"/>
    <n v="5"/>
    <n v="3"/>
    <n v="1"/>
    <n v="3"/>
    <m/>
    <n v="5"/>
    <n v="5"/>
    <n v="5"/>
    <n v="5"/>
    <n v="5"/>
    <n v="5"/>
    <n v="5"/>
    <n v="1"/>
    <n v="1"/>
    <n v="1"/>
    <n v="5"/>
    <n v="1"/>
    <n v="1"/>
    <n v="1"/>
    <m/>
    <n v="4"/>
    <n v="5"/>
    <n v="5"/>
    <n v="5"/>
    <n v="5"/>
    <n v="5"/>
    <n v="3"/>
    <n v="5"/>
    <n v="5"/>
    <n v="5"/>
    <n v="5"/>
    <n v="4"/>
    <n v="5"/>
    <n v="5"/>
    <n v="5"/>
    <n v="5"/>
    <n v="5"/>
    <n v="5"/>
    <m/>
    <n v="5"/>
    <n v="1"/>
    <m/>
    <x v="6"/>
    <x v="11"/>
    <x v="10"/>
    <x v="10"/>
    <x v="3"/>
    <x v="1"/>
    <x v="0"/>
    <x v="1"/>
  </r>
  <r>
    <n v="291"/>
    <x v="15"/>
    <x v="0"/>
    <d v="2020-10-07T15:56:33"/>
    <d v="2020-10-07T16:10:04"/>
    <s v="88.202.151.182"/>
    <x v="0"/>
    <x v="0"/>
    <x v="0"/>
    <x v="0"/>
    <x v="0"/>
    <x v="0"/>
    <x v="0"/>
    <x v="1"/>
    <x v="0"/>
    <x v="1"/>
    <x v="1"/>
    <x v="0"/>
    <x v="1"/>
    <x v="0"/>
    <x v="1"/>
    <x v="0"/>
    <x v="0"/>
    <x v="0"/>
    <n v="1"/>
    <n v="3"/>
    <n v="2"/>
    <n v="3"/>
    <n v="4"/>
    <n v="2"/>
    <n v="3"/>
    <n v="3"/>
    <n v="1"/>
    <n v="2"/>
    <m/>
    <n v="2"/>
    <n v="2"/>
    <n v="2"/>
    <m/>
    <n v="4"/>
    <n v="3"/>
    <n v="1"/>
    <n v="4"/>
    <n v="1"/>
    <n v="1"/>
    <n v="4"/>
    <n v="1"/>
    <n v="1"/>
    <n v="1"/>
    <s v="I would support improved facilities for older children for sports and youth club.   I strongly support a refurb or new pavilion provided it was also for wider community use. I suggest a community cafe would be widely welcomed, especially now so many work from home and would like somewhere to meet people and chat in real life not just online. To sit in or outside such a cafe with a beautiful view of the green would really enhance the quality of village life for everyone. Most of the projects are specific to one group or another, but this would benefit all. "/>
    <n v="1"/>
    <n v="1"/>
    <n v="1"/>
    <n v="1"/>
    <n v="1"/>
    <n v="1"/>
    <n v="1"/>
    <n v="1"/>
    <n v="1"/>
    <n v="1"/>
    <n v="2"/>
    <n v="1"/>
    <n v="1"/>
    <n v="1"/>
    <n v="1"/>
    <n v="1"/>
    <n v="1"/>
    <n v="1"/>
    <s v="I think most of these are either not a priority or should be done by SODC anyway. "/>
    <n v="1"/>
    <n v="1"/>
    <m/>
    <x v="11"/>
    <x v="6"/>
    <x v="11"/>
    <x v="9"/>
    <x v="11"/>
    <x v="0"/>
    <x v="1"/>
    <x v="1"/>
  </r>
  <r>
    <n v="290"/>
    <x v="16"/>
    <x v="0"/>
    <d v="2020-10-07T15:56:18"/>
    <d v="2020-10-07T16:13:17"/>
    <s v="94.4.253.66"/>
    <x v="1"/>
    <x v="0"/>
    <x v="0"/>
    <x v="0"/>
    <x v="1"/>
    <x v="0"/>
    <x v="0"/>
    <x v="0"/>
    <x v="0"/>
    <x v="1"/>
    <x v="1"/>
    <x v="0"/>
    <x v="1"/>
    <x v="0"/>
    <x v="1"/>
    <x v="0"/>
    <x v="0"/>
    <x v="0"/>
    <n v="2"/>
    <n v="4"/>
    <n v="3"/>
    <n v="3"/>
    <n v="5"/>
    <n v="5"/>
    <n v="5"/>
    <n v="3"/>
    <n v="1"/>
    <n v="1"/>
    <m/>
    <n v="3"/>
    <n v="3"/>
    <n v="3"/>
    <n v="1"/>
    <n v="1"/>
    <n v="1"/>
    <n v="3"/>
    <n v="4"/>
    <n v="1"/>
    <n v="1"/>
    <n v="2"/>
    <n v="3"/>
    <n v="2"/>
    <n v="2"/>
    <m/>
    <n v="1"/>
    <n v="1"/>
    <n v="1"/>
    <n v="1"/>
    <n v="1"/>
    <n v="3"/>
    <n v="2"/>
    <n v="1"/>
    <n v="1"/>
    <n v="5"/>
    <n v="3"/>
    <n v="3"/>
    <n v="1"/>
    <n v="1"/>
    <n v="1"/>
    <n v="1"/>
    <n v="1"/>
    <n v="1"/>
    <m/>
    <n v="1"/>
    <n v="1"/>
    <m/>
    <x v="12"/>
    <x v="12"/>
    <x v="6"/>
    <x v="11"/>
    <x v="11"/>
    <x v="0"/>
    <x v="0"/>
    <x v="0"/>
  </r>
  <r>
    <n v="289"/>
    <x v="17"/>
    <x v="0"/>
    <d v="2020-10-07T15:58:35"/>
    <d v="2020-10-07T16:08:40"/>
    <s v="88.202.151.248"/>
    <x v="1"/>
    <x v="0"/>
    <x v="0"/>
    <x v="0"/>
    <x v="1"/>
    <x v="0"/>
    <x v="0"/>
    <x v="0"/>
    <x v="0"/>
    <x v="1"/>
    <x v="1"/>
    <x v="0"/>
    <x v="1"/>
    <x v="0"/>
    <x v="1"/>
    <x v="0"/>
    <x v="0"/>
    <x v="0"/>
    <n v="1"/>
    <n v="1"/>
    <n v="1"/>
    <n v="5"/>
    <n v="5"/>
    <n v="5"/>
    <n v="5"/>
    <n v="5"/>
    <n v="5"/>
    <n v="3"/>
    <m/>
    <n v="5"/>
    <n v="5"/>
    <n v="5"/>
    <n v="5"/>
    <n v="5"/>
    <n v="3"/>
    <n v="5"/>
    <n v="1"/>
    <n v="1"/>
    <n v="1"/>
    <n v="5"/>
    <n v="1"/>
    <n v="1"/>
    <n v="1"/>
    <m/>
    <n v="1"/>
    <n v="1"/>
    <n v="1"/>
    <n v="5"/>
    <n v="5"/>
    <n v="5"/>
    <n v="1"/>
    <n v="1"/>
    <n v="1"/>
    <n v="5"/>
    <n v="1"/>
    <n v="1"/>
    <n v="1"/>
    <n v="1"/>
    <n v="1"/>
    <n v="1"/>
    <n v="1"/>
    <n v="5"/>
    <m/>
    <n v="1"/>
    <n v="1"/>
    <m/>
    <x v="11"/>
    <x v="9"/>
    <x v="12"/>
    <x v="12"/>
    <x v="12"/>
    <x v="0"/>
    <x v="1"/>
    <x v="1"/>
  </r>
  <r>
    <n v="288"/>
    <x v="18"/>
    <x v="0"/>
    <d v="2020-10-07T15:58:01"/>
    <d v="2020-10-07T16:16:12"/>
    <s v="88.97.40.202"/>
    <x v="0"/>
    <x v="0"/>
    <x v="1"/>
    <x v="0"/>
    <x v="0"/>
    <x v="0"/>
    <x v="0"/>
    <x v="1"/>
    <x v="0"/>
    <x v="1"/>
    <x v="1"/>
    <x v="0"/>
    <x v="1"/>
    <x v="0"/>
    <x v="1"/>
    <x v="0"/>
    <x v="0"/>
    <x v="0"/>
    <n v="2"/>
    <n v="2"/>
    <n v="3"/>
    <n v="3"/>
    <n v="4"/>
    <n v="3"/>
    <n v="2"/>
    <n v="4"/>
    <n v="4"/>
    <n v="5"/>
    <m/>
    <n v="4"/>
    <n v="3"/>
    <n v="3"/>
    <n v="3"/>
    <n v="2"/>
    <n v="3"/>
    <n v="4"/>
    <n v="3"/>
    <n v="5"/>
    <n v="4"/>
    <n v="2"/>
    <n v="4"/>
    <n v="3"/>
    <n v="3"/>
    <m/>
    <n v="2"/>
    <n v="2"/>
    <n v="3"/>
    <n v="3"/>
    <n v="3"/>
    <n v="3"/>
    <n v="3"/>
    <n v="4"/>
    <n v="3"/>
    <n v="3"/>
    <n v="5"/>
    <n v="4"/>
    <n v="4"/>
    <n v="2"/>
    <n v="3"/>
    <n v="3"/>
    <n v="2"/>
    <n v="4"/>
    <m/>
    <n v="3"/>
    <n v="2"/>
    <m/>
    <x v="13"/>
    <x v="13"/>
    <x v="8"/>
    <x v="12"/>
    <x v="11"/>
    <x v="0"/>
    <x v="0"/>
    <x v="0"/>
  </r>
  <r>
    <n v="287"/>
    <x v="19"/>
    <x v="0"/>
    <d v="2020-10-07T16:08:11"/>
    <d v="2020-10-07T16:22:57"/>
    <s v="109.152.19.145"/>
    <x v="0"/>
    <x v="0"/>
    <x v="0"/>
    <x v="0"/>
    <x v="0"/>
    <x v="0"/>
    <x v="0"/>
    <x v="1"/>
    <x v="0"/>
    <x v="1"/>
    <x v="1"/>
    <x v="0"/>
    <x v="1"/>
    <x v="0"/>
    <x v="1"/>
    <x v="0"/>
    <x v="0"/>
    <x v="0"/>
    <n v="3"/>
    <n v="3"/>
    <n v="3"/>
    <n v="3"/>
    <n v="3"/>
    <n v="4"/>
    <n v="3"/>
    <n v="4"/>
    <n v="2"/>
    <n v="4"/>
    <m/>
    <n v="4"/>
    <n v="4"/>
    <n v="4"/>
    <n v="4"/>
    <n v="2"/>
    <n v="4"/>
    <n v="4"/>
    <n v="1"/>
    <n v="3"/>
    <n v="3"/>
    <n v="2"/>
    <n v="2"/>
    <n v="3"/>
    <n v="2"/>
    <m/>
    <n v="1"/>
    <n v="2"/>
    <n v="2"/>
    <n v="1"/>
    <n v="1"/>
    <n v="1"/>
    <n v="1"/>
    <n v="1"/>
    <n v="1"/>
    <n v="1"/>
    <n v="2"/>
    <n v="1"/>
    <n v="1"/>
    <n v="1"/>
    <n v="1"/>
    <n v="2"/>
    <n v="1"/>
    <n v="1"/>
    <m/>
    <n v="1"/>
    <n v="1"/>
    <m/>
    <x v="1"/>
    <x v="13"/>
    <x v="8"/>
    <x v="13"/>
    <x v="13"/>
    <x v="0"/>
    <x v="0"/>
    <x v="0"/>
  </r>
  <r>
    <n v="286"/>
    <x v="20"/>
    <x v="0"/>
    <d v="2020-10-07T16:13:52"/>
    <d v="2020-10-07T16:33:44"/>
    <s v="88.202.150.9"/>
    <x v="1"/>
    <x v="0"/>
    <x v="0"/>
    <x v="1"/>
    <x v="1"/>
    <x v="0"/>
    <x v="0"/>
    <x v="0"/>
    <x v="0"/>
    <x v="1"/>
    <x v="1"/>
    <x v="0"/>
    <x v="1"/>
    <x v="0"/>
    <x v="1"/>
    <x v="0"/>
    <x v="0"/>
    <x v="0"/>
    <n v="4"/>
    <n v="4"/>
    <n v="4"/>
    <n v="4"/>
    <n v="3"/>
    <n v="4"/>
    <n v="4"/>
    <n v="3"/>
    <n v="5"/>
    <n v="5"/>
    <m/>
    <n v="5"/>
    <n v="4"/>
    <n v="3"/>
    <n v="2"/>
    <n v="1"/>
    <n v="5"/>
    <n v="5"/>
    <n v="4"/>
    <n v="1"/>
    <n v="1"/>
    <n v="4"/>
    <n v="1"/>
    <n v="2"/>
    <n v="4"/>
    <m/>
    <n v="5"/>
    <n v="5"/>
    <n v="4"/>
    <n v="5"/>
    <n v="3"/>
    <n v="1"/>
    <n v="3"/>
    <n v="4"/>
    <n v="1"/>
    <n v="4"/>
    <n v="4"/>
    <n v="4"/>
    <n v="5"/>
    <n v="5"/>
    <n v="4"/>
    <n v="5"/>
    <n v="4"/>
    <n v="4"/>
    <m/>
    <n v="5"/>
    <n v="4"/>
    <m/>
    <x v="1"/>
    <x v="12"/>
    <x v="13"/>
    <x v="7"/>
    <x v="14"/>
    <x v="0"/>
    <x v="0"/>
    <x v="0"/>
  </r>
  <r>
    <n v="285"/>
    <x v="21"/>
    <x v="0"/>
    <d v="2020-10-07T16:23:09"/>
    <d v="2020-10-07T16:33:05"/>
    <s v="109.150.114.202"/>
    <x v="0"/>
    <x v="0"/>
    <x v="0"/>
    <x v="0"/>
    <x v="1"/>
    <x v="1"/>
    <x v="1"/>
    <x v="0"/>
    <x v="1"/>
    <x v="1"/>
    <x v="1"/>
    <x v="0"/>
    <x v="0"/>
    <x v="1"/>
    <x v="1"/>
    <x v="0"/>
    <x v="0"/>
    <x v="0"/>
    <n v="3"/>
    <n v="3"/>
    <n v="3"/>
    <n v="4"/>
    <n v="4"/>
    <n v="1"/>
    <n v="4"/>
    <n v="3"/>
    <n v="1"/>
    <n v="1"/>
    <m/>
    <n v="4"/>
    <n v="4"/>
    <n v="5"/>
    <n v="1"/>
    <n v="1"/>
    <n v="4"/>
    <n v="3"/>
    <n v="4"/>
    <n v="2"/>
    <n v="1"/>
    <n v="1"/>
    <n v="2"/>
    <n v="1"/>
    <n v="1"/>
    <m/>
    <n v="1"/>
    <n v="3"/>
    <n v="1"/>
    <n v="3"/>
    <n v="4"/>
    <n v="1"/>
    <n v="1"/>
    <n v="4"/>
    <n v="1"/>
    <n v="1"/>
    <n v="3"/>
    <n v="2"/>
    <n v="3"/>
    <n v="2"/>
    <n v="1"/>
    <n v="4"/>
    <n v="3"/>
    <n v="1"/>
    <m/>
    <n v="1"/>
    <n v="1"/>
    <m/>
    <x v="14"/>
    <x v="14"/>
    <x v="14"/>
    <x v="14"/>
    <x v="7"/>
    <x v="0"/>
    <x v="0"/>
    <x v="0"/>
  </r>
  <r>
    <n v="284"/>
    <x v="22"/>
    <x v="0"/>
    <d v="2020-10-07T16:30:54"/>
    <d v="2020-10-08T09:36:19"/>
    <s v="87.112.44.110"/>
    <x v="0"/>
    <x v="0"/>
    <x v="0"/>
    <x v="0"/>
    <x v="0"/>
    <x v="0"/>
    <x v="0"/>
    <x v="1"/>
    <x v="0"/>
    <x v="1"/>
    <x v="1"/>
    <x v="0"/>
    <x v="0"/>
    <x v="0"/>
    <x v="1"/>
    <x v="0"/>
    <x v="0"/>
    <x v="1"/>
    <n v="1"/>
    <n v="2"/>
    <n v="3"/>
    <n v="3"/>
    <n v="2"/>
    <n v="3"/>
    <n v="2"/>
    <n v="2"/>
    <n v="1"/>
    <n v="1"/>
    <s v="We really want to see some environmental/green investment into the village.. trees, solar panels, etc"/>
    <n v="4"/>
    <n v="4"/>
    <n v="3"/>
    <n v="2"/>
    <n v="1"/>
    <n v="3"/>
    <n v="5"/>
    <n v="2"/>
    <n v="5"/>
    <n v="3"/>
    <n v="1"/>
    <n v="5"/>
    <n v="1"/>
    <n v="1"/>
    <m/>
    <n v="1"/>
    <n v="1"/>
    <n v="1"/>
    <n v="3"/>
    <n v="2"/>
    <n v="1"/>
    <n v="2"/>
    <n v="5"/>
    <n v="5"/>
    <n v="5"/>
    <n v="1"/>
    <n v="5"/>
    <n v="5"/>
    <n v="5"/>
    <n v="5"/>
    <n v="5"/>
    <n v="3"/>
    <n v="1"/>
    <m/>
    <n v="1"/>
    <n v="1"/>
    <m/>
    <x v="5"/>
    <x v="5"/>
    <x v="5"/>
    <x v="3"/>
    <x v="5"/>
    <x v="0"/>
    <x v="0"/>
    <x v="0"/>
  </r>
  <r>
    <n v="283"/>
    <x v="23"/>
    <x v="0"/>
    <d v="2020-10-07T16:32:31"/>
    <d v="2020-10-07T16:42:41"/>
    <s v="85.115.52.201"/>
    <x v="1"/>
    <x v="0"/>
    <x v="0"/>
    <x v="0"/>
    <x v="1"/>
    <x v="0"/>
    <x v="1"/>
    <x v="1"/>
    <x v="0"/>
    <x v="1"/>
    <x v="1"/>
    <x v="0"/>
    <x v="0"/>
    <x v="0"/>
    <x v="1"/>
    <x v="0"/>
    <x v="0"/>
    <x v="1"/>
    <n v="4"/>
    <n v="5"/>
    <n v="1"/>
    <n v="3"/>
    <n v="4"/>
    <n v="5"/>
    <n v="5"/>
    <n v="3"/>
    <n v="2"/>
    <n v="2"/>
    <m/>
    <n v="3"/>
    <n v="3"/>
    <n v="3"/>
    <n v="5"/>
    <n v="5"/>
    <n v="5"/>
    <n v="4"/>
    <n v="5"/>
    <n v="3"/>
    <n v="3"/>
    <n v="5"/>
    <n v="3"/>
    <n v="2"/>
    <n v="3"/>
    <m/>
    <n v="1"/>
    <n v="2"/>
    <n v="1"/>
    <n v="5"/>
    <n v="5"/>
    <n v="1"/>
    <n v="3"/>
    <n v="2"/>
    <n v="3"/>
    <n v="5"/>
    <n v="1"/>
    <n v="3"/>
    <n v="5"/>
    <n v="1"/>
    <n v="1"/>
    <n v="5"/>
    <n v="5"/>
    <n v="1"/>
    <m/>
    <n v="1"/>
    <n v="1"/>
    <m/>
    <x v="12"/>
    <x v="15"/>
    <x v="15"/>
    <x v="4"/>
    <x v="2"/>
    <x v="0"/>
    <x v="0"/>
    <x v="0"/>
  </r>
  <r>
    <n v="282"/>
    <x v="24"/>
    <x v="0"/>
    <d v="2020-10-07T16:36:59"/>
    <d v="2020-10-07T17:00:08"/>
    <s v="88.202.151.84"/>
    <x v="1"/>
    <x v="0"/>
    <x v="0"/>
    <x v="1"/>
    <x v="1"/>
    <x v="0"/>
    <x v="0"/>
    <x v="0"/>
    <x v="0"/>
    <x v="1"/>
    <x v="1"/>
    <x v="0"/>
    <x v="0"/>
    <x v="1"/>
    <x v="0"/>
    <x v="1"/>
    <x v="0"/>
    <x v="0"/>
    <n v="4"/>
    <n v="4"/>
    <n v="5"/>
    <n v="5"/>
    <n v="5"/>
    <n v="5"/>
    <n v="2"/>
    <n v="5"/>
    <n v="5"/>
    <n v="5"/>
    <s v="That these should be accessible to everyone in the Parish "/>
    <n v="5"/>
    <n v="5"/>
    <n v="5"/>
    <n v="1"/>
    <n v="1"/>
    <n v="5"/>
    <n v="5"/>
    <n v="5"/>
    <n v="1"/>
    <n v="1"/>
    <n v="5"/>
    <n v="1"/>
    <n v="1"/>
    <n v="1"/>
    <s v="School facilities should be provided by Oxfordshire Education Authority"/>
    <n v="3"/>
    <n v="3"/>
    <n v="3"/>
    <n v="3"/>
    <n v="3"/>
    <n v="3"/>
    <n v="3"/>
    <n v="5"/>
    <n v="5"/>
    <n v="5"/>
    <n v="3"/>
    <n v="5"/>
    <n v="1"/>
    <n v="1"/>
    <n v="1"/>
    <n v="5"/>
    <n v="1"/>
    <n v="1"/>
    <s v="41 &amp; 44cover the same issue"/>
    <n v="5"/>
    <n v="1"/>
    <s v="Sunken trampolines are hazardous and need to be monitored by adults to avoid congestion and accidents. "/>
    <x v="12"/>
    <x v="10"/>
    <x v="11"/>
    <x v="15"/>
    <x v="14"/>
    <x v="0"/>
    <x v="0"/>
    <x v="0"/>
  </r>
  <r>
    <n v="281"/>
    <x v="25"/>
    <x v="0"/>
    <d v="2020-10-07T16:47:19"/>
    <d v="2020-10-07T17:00:25"/>
    <s v="88.202.150.227"/>
    <x v="1"/>
    <x v="0"/>
    <x v="0"/>
    <x v="0"/>
    <x v="0"/>
    <x v="0"/>
    <x v="1"/>
    <x v="1"/>
    <x v="0"/>
    <x v="1"/>
    <x v="1"/>
    <x v="0"/>
    <x v="0"/>
    <x v="0"/>
    <x v="1"/>
    <x v="1"/>
    <x v="0"/>
    <x v="1"/>
    <n v="5"/>
    <n v="5"/>
    <n v="3"/>
    <n v="3"/>
    <n v="4"/>
    <n v="4"/>
    <n v="4"/>
    <n v="4"/>
    <n v="3"/>
    <n v="3"/>
    <m/>
    <n v="2"/>
    <n v="3"/>
    <n v="3"/>
    <n v="1"/>
    <n v="1"/>
    <n v="2"/>
    <n v="2"/>
    <n v="3"/>
    <n v="2"/>
    <n v="1"/>
    <n v="3"/>
    <n v="3"/>
    <n v="3"/>
    <n v="3"/>
    <m/>
    <n v="2"/>
    <n v="2"/>
    <n v="2"/>
    <n v="2"/>
    <n v="2"/>
    <n v="2"/>
    <n v="3"/>
    <n v="1"/>
    <n v="1"/>
    <n v="5"/>
    <n v="1"/>
    <n v="5"/>
    <n v="5"/>
    <n v="1"/>
    <n v="5"/>
    <n v="2"/>
    <n v="2"/>
    <n v="3"/>
    <m/>
    <n v="1"/>
    <n v="2"/>
    <m/>
    <x v="15"/>
    <x v="16"/>
    <x v="13"/>
    <x v="14"/>
    <x v="12"/>
    <x v="0"/>
    <x v="0"/>
    <x v="0"/>
  </r>
  <r>
    <n v="280"/>
    <x v="26"/>
    <x v="0"/>
    <d v="2020-10-07T16:47:34"/>
    <d v="2020-10-07T16:59:02"/>
    <s v="88.202.150.231"/>
    <x v="0"/>
    <x v="0"/>
    <x v="0"/>
    <x v="1"/>
    <x v="1"/>
    <x v="1"/>
    <x v="1"/>
    <x v="0"/>
    <x v="1"/>
    <x v="1"/>
    <x v="1"/>
    <x v="0"/>
    <x v="0"/>
    <x v="0"/>
    <x v="1"/>
    <x v="0"/>
    <x v="0"/>
    <x v="1"/>
    <n v="3"/>
    <n v="5"/>
    <n v="4"/>
    <n v="4"/>
    <n v="4"/>
    <n v="4"/>
    <n v="5"/>
    <n v="3"/>
    <m/>
    <n v="4"/>
    <m/>
    <n v="5"/>
    <n v="4"/>
    <n v="5"/>
    <n v="2"/>
    <n v="1"/>
    <n v="5"/>
    <n v="4"/>
    <n v="3"/>
    <n v="5"/>
    <n v="4"/>
    <n v="5"/>
    <n v="2"/>
    <n v="1"/>
    <n v="1"/>
    <m/>
    <n v="4"/>
    <n v="2"/>
    <n v="1"/>
    <n v="1"/>
    <n v="1"/>
    <n v="1"/>
    <n v="1"/>
    <n v="5"/>
    <n v="5"/>
    <n v="2"/>
    <n v="3"/>
    <n v="5"/>
    <n v="5"/>
    <n v="1"/>
    <n v="2"/>
    <n v="2"/>
    <n v="3"/>
    <n v="1"/>
    <m/>
    <n v="5"/>
    <n v="1"/>
    <m/>
    <x v="16"/>
    <x v="10"/>
    <x v="13"/>
    <x v="5"/>
    <x v="15"/>
    <x v="0"/>
    <x v="0"/>
    <x v="0"/>
  </r>
  <r>
    <n v="279"/>
    <x v="27"/>
    <x v="0"/>
    <d v="2020-10-07T16:48:43"/>
    <d v="2020-10-07T16:59:27"/>
    <s v="109.152.122.65"/>
    <x v="0"/>
    <x v="0"/>
    <x v="0"/>
    <x v="1"/>
    <x v="0"/>
    <x v="1"/>
    <x v="1"/>
    <x v="0"/>
    <x v="0"/>
    <x v="1"/>
    <x v="1"/>
    <x v="0"/>
    <x v="0"/>
    <x v="0"/>
    <x v="1"/>
    <x v="1"/>
    <x v="0"/>
    <x v="0"/>
    <n v="4"/>
    <n v="4"/>
    <n v="1"/>
    <n v="5"/>
    <n v="3"/>
    <n v="1"/>
    <n v="5"/>
    <n v="1"/>
    <n v="4"/>
    <n v="3"/>
    <m/>
    <n v="5"/>
    <n v="5"/>
    <n v="4"/>
    <n v="5"/>
    <n v="1"/>
    <n v="5"/>
    <n v="2"/>
    <n v="3"/>
    <n v="1"/>
    <n v="1"/>
    <n v="3"/>
    <n v="2"/>
    <n v="2"/>
    <n v="4"/>
    <s v="As long as the school searches for other funding streams, we should offer to help the children, especially being able to play sports (changing rooms) which is not properly feasible and leaves a vast gap between private and state education outcomes for kids"/>
    <n v="4"/>
    <n v="5"/>
    <n v="4"/>
    <n v="1"/>
    <n v="1"/>
    <n v="3"/>
    <n v="2"/>
    <n v="1"/>
    <n v="1"/>
    <n v="1"/>
    <n v="1"/>
    <n v="3"/>
    <n v="1"/>
    <n v="1"/>
    <n v="1"/>
    <n v="1"/>
    <n v="1"/>
    <n v="2"/>
    <s v="Parking is a key issue to address - we must provide better formal parking and deter poor decision making which is destroying the green spaces and blocks roads for emergency and farm vehicles"/>
    <n v="2"/>
    <n v="5"/>
    <m/>
    <x v="6"/>
    <x v="14"/>
    <x v="16"/>
    <x v="16"/>
    <x v="16"/>
    <x v="1"/>
    <x v="0"/>
    <x v="1"/>
  </r>
  <r>
    <n v="278"/>
    <x v="28"/>
    <x v="0"/>
    <d v="2020-10-07T16:48:33"/>
    <d v="2020-10-07T17:03:05"/>
    <s v="84.92.15.173"/>
    <x v="0"/>
    <x v="0"/>
    <x v="0"/>
    <x v="0"/>
    <x v="1"/>
    <x v="1"/>
    <x v="1"/>
    <x v="0"/>
    <x v="0"/>
    <x v="1"/>
    <x v="1"/>
    <x v="2"/>
    <x v="0"/>
    <x v="0"/>
    <x v="1"/>
    <x v="1"/>
    <x v="0"/>
    <x v="0"/>
    <n v="4"/>
    <n v="3"/>
    <n v="3"/>
    <n v="4"/>
    <n v="4"/>
    <n v="1"/>
    <n v="4"/>
    <n v="5"/>
    <n v="1"/>
    <n v="3"/>
    <m/>
    <n v="3"/>
    <n v="2"/>
    <n v="2"/>
    <n v="2"/>
    <n v="1"/>
    <n v="1"/>
    <n v="5"/>
    <n v="3"/>
    <n v="2"/>
    <n v="2"/>
    <n v="1"/>
    <n v="5"/>
    <n v="5"/>
    <n v="1"/>
    <m/>
    <n v="1"/>
    <n v="1"/>
    <n v="1"/>
    <n v="1"/>
    <n v="1"/>
    <m/>
    <n v="1"/>
    <n v="5"/>
    <n v="1"/>
    <n v="1"/>
    <n v="5"/>
    <n v="1"/>
    <n v="1"/>
    <n v="1"/>
    <n v="1"/>
    <n v="1"/>
    <n v="1"/>
    <n v="1"/>
    <s v="Small item but re-locate dog bin outside old swings at bottom of Hammer Lane and reposition further 'up' Hammer Lane to avoid two so close together"/>
    <n v="1"/>
    <n v="1"/>
    <m/>
    <x v="1"/>
    <x v="10"/>
    <x v="17"/>
    <x v="17"/>
    <x v="17"/>
    <x v="0"/>
    <x v="0"/>
    <x v="0"/>
  </r>
  <r>
    <n v="277"/>
    <x v="29"/>
    <x v="0"/>
    <d v="2020-10-07T16:51:50"/>
    <d v="2020-10-07T17:20:37"/>
    <s v="109.152.115.180"/>
    <x v="0"/>
    <x v="0"/>
    <x v="0"/>
    <x v="0"/>
    <x v="1"/>
    <x v="0"/>
    <x v="0"/>
    <x v="1"/>
    <x v="0"/>
    <x v="0"/>
    <x v="1"/>
    <x v="0"/>
    <x v="1"/>
    <x v="0"/>
    <x v="1"/>
    <x v="0"/>
    <x v="0"/>
    <x v="0"/>
    <m/>
    <m/>
    <n v="4"/>
    <n v="3"/>
    <n v="4"/>
    <n v="3"/>
    <n v="2"/>
    <n v="4"/>
    <n v="2"/>
    <n v="4"/>
    <m/>
    <n v="3"/>
    <n v="3"/>
    <n v="3"/>
    <n v="1"/>
    <n v="1"/>
    <n v="1"/>
    <n v="2"/>
    <n v="1"/>
    <n v="2"/>
    <n v="2"/>
    <n v="1"/>
    <n v="2"/>
    <n v="3"/>
    <n v="3"/>
    <s v="It is a shame that the Council did not push for a hall within the Six Acres development.  The village has two halls (Greet &amp; St Laurence) neither of which are fit for purpose!  Too much money spent on Greet Hall is futile and an alternative site with adequate parking would be a better option. The Pavilion IF it is made available to all and not just the cricket club could do with some improvement but see no reason for a village cricket club to have excessive facilities - plenty of village cricket clubs around the country with far less facilities than we have and Cricket Club have been very reluctant to share in the not too distant past.   Happy for the school to receive a contribution to improvements but not for Council to provide in full"/>
    <n v="1"/>
    <n v="2"/>
    <n v="5"/>
    <n v="5"/>
    <n v="5"/>
    <n v="3"/>
    <n v="3"/>
    <n v="5"/>
    <n v="5"/>
    <n v="1"/>
    <n v="3"/>
    <n v="2"/>
    <n v="2"/>
    <n v="2"/>
    <n v="2"/>
    <n v="4"/>
    <n v="4"/>
    <n v="2"/>
    <s v="Footpaths within the village need work, particularly favour the Rod Eyot suggestion. Drop kerbs should be done for elderly/disabled.   Trees are long term and ongoing maintenance should be considered.  Like the Coppice idea because that can be managed and have refuges for wildlife too.  Just need to make sure you manage it and not neglect as happened with the last lot of planting we did."/>
    <n v="1"/>
    <n v="5"/>
    <s v="Allotment taps according to PC minutes are already being dealt with.  Allotment holders who pay a minimum rent should not expect other improvements.   Like the idea of a sunken trampoline for the playground, that should make the youngster squeal and upset the locals!! "/>
    <x v="10"/>
    <x v="5"/>
    <x v="18"/>
    <x v="18"/>
    <x v="18"/>
    <x v="0"/>
    <x v="0"/>
    <x v="0"/>
  </r>
  <r>
    <n v="276"/>
    <x v="30"/>
    <x v="0"/>
    <d v="2020-10-07T17:06:52"/>
    <d v="2020-10-07T17:54:39"/>
    <s v="81.132.153.14"/>
    <x v="0"/>
    <x v="0"/>
    <x v="0"/>
    <x v="1"/>
    <x v="1"/>
    <x v="0"/>
    <x v="0"/>
    <x v="1"/>
    <x v="0"/>
    <x v="0"/>
    <x v="0"/>
    <x v="0"/>
    <x v="1"/>
    <x v="0"/>
    <x v="1"/>
    <x v="0"/>
    <x v="0"/>
    <x v="0"/>
    <n v="1"/>
    <n v="4"/>
    <n v="4"/>
    <n v="3"/>
    <n v="1"/>
    <n v="3"/>
    <n v="1"/>
    <n v="4"/>
    <n v="4"/>
    <n v="5"/>
    <m/>
    <n v="3"/>
    <n v="3"/>
    <n v="4"/>
    <n v="1"/>
    <n v="1"/>
    <n v="2"/>
    <n v="5"/>
    <n v="5"/>
    <n v="1"/>
    <n v="1"/>
    <n v="1"/>
    <n v="1"/>
    <n v="1"/>
    <n v="1"/>
    <s v="Dutch Barn should have toilet facilities other aspects not important"/>
    <n v="5"/>
    <n v="5"/>
    <n v="2"/>
    <n v="3"/>
    <n v="3"/>
    <n v="2"/>
    <n v="5"/>
    <n v="5"/>
    <n v="5"/>
    <n v="2"/>
    <n v="5"/>
    <n v="2"/>
    <n v="5"/>
    <n v="5"/>
    <n v="5"/>
    <n v="5"/>
    <n v="1"/>
    <n v="1"/>
    <m/>
    <n v="5"/>
    <n v="1"/>
    <m/>
    <x v="17"/>
    <x v="17"/>
    <x v="19"/>
    <x v="19"/>
    <x v="19"/>
    <x v="0"/>
    <x v="0"/>
    <x v="0"/>
  </r>
  <r>
    <n v="275"/>
    <x v="31"/>
    <x v="0"/>
    <d v="2020-10-07T17:12:17"/>
    <d v="2020-10-07T17:29:06"/>
    <s v="109.152.4.93"/>
    <x v="0"/>
    <x v="0"/>
    <x v="0"/>
    <x v="0"/>
    <x v="0"/>
    <x v="0"/>
    <x v="0"/>
    <x v="1"/>
    <x v="0"/>
    <x v="0"/>
    <x v="0"/>
    <x v="0"/>
    <x v="1"/>
    <x v="0"/>
    <x v="1"/>
    <x v="0"/>
    <x v="0"/>
    <x v="0"/>
    <n v="2"/>
    <n v="2"/>
    <n v="4"/>
    <n v="4"/>
    <n v="2"/>
    <n v="2"/>
    <n v="3"/>
    <n v="3"/>
    <n v="2"/>
    <n v="2"/>
    <m/>
    <n v="3"/>
    <n v="3"/>
    <n v="4"/>
    <n v="4"/>
    <n v="1"/>
    <n v="1"/>
    <n v="1"/>
    <n v="4"/>
    <n v="1"/>
    <n v="1"/>
    <n v="2"/>
    <n v="5"/>
    <n v="1"/>
    <n v="1"/>
    <s v="with regards to facilities at the green I would hope that they would be better than the outdoor exercise equipment that we currently have."/>
    <n v="1"/>
    <n v="1"/>
    <n v="1"/>
    <n v="3"/>
    <n v="3"/>
    <n v="3"/>
    <n v="1"/>
    <n v="5"/>
    <n v="5"/>
    <n v="1"/>
    <n v="3"/>
    <n v="1"/>
    <n v="1"/>
    <n v="1"/>
    <n v="1"/>
    <n v="1"/>
    <n v="1"/>
    <n v="1"/>
    <m/>
    <n v="1"/>
    <n v="1"/>
    <m/>
    <x v="3"/>
    <x v="7"/>
    <x v="20"/>
    <x v="1"/>
    <x v="20"/>
    <x v="0"/>
    <x v="0"/>
    <x v="0"/>
  </r>
  <r>
    <n v="274"/>
    <x v="32"/>
    <x v="0"/>
    <d v="2020-10-07T17:15:54"/>
    <d v="2020-10-07T17:20:07"/>
    <s v="88.202.150.235"/>
    <x v="0"/>
    <x v="0"/>
    <x v="0"/>
    <x v="0"/>
    <x v="0"/>
    <x v="0"/>
    <x v="0"/>
    <x v="0"/>
    <x v="1"/>
    <x v="1"/>
    <x v="1"/>
    <x v="0"/>
    <x v="0"/>
    <x v="1"/>
    <x v="0"/>
    <x v="1"/>
    <x v="1"/>
    <x v="0"/>
    <n v="4"/>
    <n v="4"/>
    <n v="4"/>
    <n v="4"/>
    <n v="4"/>
    <n v="1"/>
    <n v="4"/>
    <n v="3"/>
    <m/>
    <m/>
    <m/>
    <m/>
    <m/>
    <m/>
    <m/>
    <m/>
    <m/>
    <m/>
    <m/>
    <m/>
    <m/>
    <m/>
    <m/>
    <m/>
    <m/>
    <m/>
    <m/>
    <m/>
    <m/>
    <m/>
    <m/>
    <m/>
    <m/>
    <m/>
    <m/>
    <m/>
    <m/>
    <m/>
    <m/>
    <m/>
    <m/>
    <m/>
    <m/>
    <m/>
    <m/>
    <m/>
    <m/>
    <m/>
    <x v="5"/>
    <x v="5"/>
    <x v="5"/>
    <x v="3"/>
    <x v="5"/>
    <x v="0"/>
    <x v="0"/>
    <x v="0"/>
  </r>
  <r>
    <n v="273"/>
    <x v="33"/>
    <x v="0"/>
    <d v="2020-10-07T17:21:53"/>
    <d v="2020-10-07T17:34:50"/>
    <s v="81.132.153.14"/>
    <x v="0"/>
    <x v="0"/>
    <x v="0"/>
    <x v="1"/>
    <x v="0"/>
    <x v="0"/>
    <x v="0"/>
    <x v="1"/>
    <x v="0"/>
    <x v="1"/>
    <x v="0"/>
    <x v="0"/>
    <x v="1"/>
    <x v="0"/>
    <x v="1"/>
    <x v="0"/>
    <x v="0"/>
    <x v="0"/>
    <n v="1"/>
    <n v="4"/>
    <n v="3"/>
    <n v="4"/>
    <n v="1"/>
    <n v="2"/>
    <n v="2"/>
    <n v="4"/>
    <n v="3"/>
    <n v="4"/>
    <m/>
    <n v="2"/>
    <n v="2"/>
    <n v="3"/>
    <n v="1"/>
    <n v="1"/>
    <n v="1"/>
    <n v="4"/>
    <n v="2"/>
    <n v="1"/>
    <n v="1"/>
    <n v="1"/>
    <n v="1"/>
    <n v="1"/>
    <n v="1"/>
    <m/>
    <n v="4"/>
    <n v="4"/>
    <n v="1"/>
    <n v="3"/>
    <n v="2"/>
    <n v="4"/>
    <n v="3"/>
    <n v="5"/>
    <n v="4"/>
    <n v="2"/>
    <n v="5"/>
    <n v="3"/>
    <n v="4"/>
    <n v="5"/>
    <n v="1"/>
    <n v="2"/>
    <n v="2"/>
    <n v="1"/>
    <m/>
    <n v="5"/>
    <n v="1"/>
    <m/>
    <x v="17"/>
    <x v="18"/>
    <x v="21"/>
    <x v="20"/>
    <x v="2"/>
    <x v="0"/>
    <x v="0"/>
    <x v="0"/>
  </r>
  <r>
    <n v="272"/>
    <x v="34"/>
    <x v="0"/>
    <d v="2020-10-07T17:44:59"/>
    <d v="2020-10-07T17:55:03"/>
    <s v="2.24.217.125"/>
    <x v="1"/>
    <x v="0"/>
    <x v="0"/>
    <x v="0"/>
    <x v="0"/>
    <x v="0"/>
    <x v="0"/>
    <x v="1"/>
    <x v="1"/>
    <x v="1"/>
    <x v="1"/>
    <x v="0"/>
    <x v="0"/>
    <x v="0"/>
    <x v="0"/>
    <x v="1"/>
    <x v="0"/>
    <x v="0"/>
    <n v="4"/>
    <n v="4"/>
    <n v="3"/>
    <n v="5"/>
    <n v="5"/>
    <n v="1"/>
    <n v="5"/>
    <n v="1"/>
    <n v="1"/>
    <n v="1"/>
    <m/>
    <n v="5"/>
    <n v="5"/>
    <n v="3"/>
    <n v="2"/>
    <n v="2"/>
    <n v="4"/>
    <n v="5"/>
    <n v="4"/>
    <n v="4"/>
    <n v="1"/>
    <n v="3"/>
    <n v="3"/>
    <n v="5"/>
    <n v="5"/>
    <m/>
    <n v="1"/>
    <n v="1"/>
    <n v="1"/>
    <n v="1"/>
    <n v="1"/>
    <n v="1"/>
    <n v="1"/>
    <n v="4"/>
    <n v="3"/>
    <n v="1"/>
    <n v="1"/>
    <n v="1"/>
    <n v="1"/>
    <n v="1"/>
    <n v="1"/>
    <n v="1"/>
    <n v="1"/>
    <n v="2"/>
    <m/>
    <n v="1"/>
    <n v="5"/>
    <m/>
    <x v="18"/>
    <x v="19"/>
    <x v="0"/>
    <x v="13"/>
    <x v="11"/>
    <x v="0"/>
    <x v="0"/>
    <x v="0"/>
  </r>
  <r>
    <n v="271"/>
    <x v="35"/>
    <x v="0"/>
    <d v="2020-10-07T17:55:15"/>
    <d v="2020-10-07T18:06:45"/>
    <s v="81.154.85.10"/>
    <x v="0"/>
    <x v="0"/>
    <x v="0"/>
    <x v="0"/>
    <x v="0"/>
    <x v="0"/>
    <x v="0"/>
    <x v="1"/>
    <x v="1"/>
    <x v="0"/>
    <x v="1"/>
    <x v="0"/>
    <x v="1"/>
    <x v="0"/>
    <x v="1"/>
    <x v="0"/>
    <x v="0"/>
    <x v="0"/>
    <n v="3"/>
    <n v="4"/>
    <n v="3"/>
    <n v="4"/>
    <n v="4"/>
    <n v="3"/>
    <n v="3"/>
    <n v="4"/>
    <m/>
    <n v="4"/>
    <m/>
    <n v="4"/>
    <n v="3"/>
    <n v="4"/>
    <n v="4"/>
    <n v="1"/>
    <n v="2"/>
    <n v="5"/>
    <n v="2"/>
    <n v="3"/>
    <n v="3"/>
    <n v="2"/>
    <n v="3"/>
    <n v="1"/>
    <n v="2"/>
    <m/>
    <n v="3"/>
    <n v="3"/>
    <n v="4"/>
    <n v="3"/>
    <n v="3"/>
    <n v="3"/>
    <n v="1"/>
    <n v="3"/>
    <n v="3"/>
    <n v="1"/>
    <n v="3"/>
    <n v="3"/>
    <n v="3"/>
    <n v="3"/>
    <n v="3"/>
    <n v="3"/>
    <n v="3"/>
    <n v="3"/>
    <m/>
    <n v="3"/>
    <n v="3"/>
    <m/>
    <x v="5"/>
    <x v="5"/>
    <x v="5"/>
    <x v="3"/>
    <x v="5"/>
    <x v="0"/>
    <x v="0"/>
    <x v="0"/>
  </r>
  <r>
    <n v="270"/>
    <x v="36"/>
    <x v="0"/>
    <d v="2020-10-07T17:54:02"/>
    <d v="2020-10-14T10:24:30"/>
    <s v="31.54.97.37"/>
    <x v="1"/>
    <x v="0"/>
    <x v="0"/>
    <x v="0"/>
    <x v="1"/>
    <x v="0"/>
    <x v="0"/>
    <x v="0"/>
    <x v="1"/>
    <x v="1"/>
    <x v="1"/>
    <x v="0"/>
    <x v="1"/>
    <x v="0"/>
    <x v="1"/>
    <x v="0"/>
    <x v="0"/>
    <x v="0"/>
    <n v="2"/>
    <n v="3"/>
    <n v="3"/>
    <n v="5"/>
    <n v="5"/>
    <n v="5"/>
    <n v="5"/>
    <n v="2"/>
    <m/>
    <m/>
    <m/>
    <n v="1"/>
    <n v="1"/>
    <n v="1"/>
    <n v="1"/>
    <n v="5"/>
    <n v="1"/>
    <n v="5"/>
    <n v="1"/>
    <n v="1"/>
    <m/>
    <n v="1"/>
    <n v="1"/>
    <n v="1"/>
    <n v="1"/>
    <m/>
    <n v="1"/>
    <n v="1"/>
    <n v="5"/>
    <n v="5"/>
    <n v="5"/>
    <n v="1"/>
    <n v="1"/>
    <n v="1"/>
    <n v="1"/>
    <n v="1"/>
    <n v="1"/>
    <n v="1"/>
    <n v="1"/>
    <n v="1"/>
    <n v="1"/>
    <n v="5"/>
    <n v="1"/>
    <n v="1"/>
    <m/>
    <n v="1"/>
    <n v="1"/>
    <m/>
    <x v="5"/>
    <x v="5"/>
    <x v="5"/>
    <x v="3"/>
    <x v="5"/>
    <x v="0"/>
    <x v="0"/>
    <x v="0"/>
  </r>
  <r>
    <n v="269"/>
    <x v="37"/>
    <x v="0"/>
    <d v="2020-10-07T17:55:06"/>
    <d v="2020-10-07T18:12:28"/>
    <s v="31.185.62.157"/>
    <x v="1"/>
    <x v="0"/>
    <x v="0"/>
    <x v="0"/>
    <x v="1"/>
    <x v="0"/>
    <x v="0"/>
    <x v="0"/>
    <x v="0"/>
    <x v="1"/>
    <x v="1"/>
    <x v="0"/>
    <x v="1"/>
    <x v="0"/>
    <x v="1"/>
    <x v="0"/>
    <x v="0"/>
    <x v="0"/>
    <n v="3"/>
    <n v="2"/>
    <n v="4"/>
    <n v="3"/>
    <n v="4"/>
    <n v="3"/>
    <n v="3"/>
    <n v="3"/>
    <n v="4"/>
    <n v="5"/>
    <m/>
    <n v="5"/>
    <n v="4"/>
    <n v="4"/>
    <n v="2"/>
    <n v="1"/>
    <n v="3"/>
    <n v="4"/>
    <n v="4"/>
    <n v="4"/>
    <n v="4"/>
    <n v="3"/>
    <n v="5"/>
    <n v="4"/>
    <n v="5"/>
    <m/>
    <n v="4"/>
    <n v="1"/>
    <n v="1"/>
    <n v="4"/>
    <n v="4"/>
    <n v="3"/>
    <n v="3"/>
    <n v="5"/>
    <n v="5"/>
    <n v="5"/>
    <n v="3"/>
    <n v="3"/>
    <n v="3"/>
    <n v="3"/>
    <n v="1"/>
    <n v="2"/>
    <n v="2"/>
    <n v="1"/>
    <s v="39. Essential to have a controlled crossing by the Kingfisher BEFORE someone is killed. The existing light controlled crossing is in entirely the wrong place and should never have been put there."/>
    <n v="5"/>
    <n v="5"/>
    <s v="cost seems excessive for this but would make a good addition to the playground for toddlers."/>
    <x v="12"/>
    <x v="10"/>
    <x v="4"/>
    <x v="17"/>
    <x v="15"/>
    <x v="0"/>
    <x v="0"/>
    <x v="0"/>
  </r>
  <r>
    <n v="268"/>
    <x v="38"/>
    <x v="0"/>
    <d v="2020-10-07T18:05:23"/>
    <d v="2020-10-07T18:16:18"/>
    <s v="95.146.224.107"/>
    <x v="1"/>
    <x v="0"/>
    <x v="0"/>
    <x v="0"/>
    <x v="0"/>
    <x v="0"/>
    <x v="0"/>
    <x v="1"/>
    <x v="0"/>
    <x v="0"/>
    <x v="0"/>
    <x v="0"/>
    <x v="1"/>
    <x v="0"/>
    <x v="1"/>
    <x v="0"/>
    <x v="0"/>
    <x v="0"/>
    <n v="2"/>
    <n v="2"/>
    <n v="2"/>
    <n v="5"/>
    <n v="5"/>
    <n v="5"/>
    <n v="3"/>
    <n v="3"/>
    <n v="4"/>
    <n v="4"/>
    <m/>
    <m/>
    <n v="4"/>
    <n v="4"/>
    <n v="3"/>
    <n v="2"/>
    <n v="4"/>
    <n v="5"/>
    <n v="4"/>
    <n v="2"/>
    <n v="2"/>
    <n v="4"/>
    <n v="5"/>
    <n v="4"/>
    <n v="4"/>
    <m/>
    <n v="5"/>
    <n v="4"/>
    <n v="4"/>
    <n v="5"/>
    <n v="5"/>
    <n v="5"/>
    <n v="4"/>
    <n v="4"/>
    <n v="4"/>
    <n v="5"/>
    <n v="4"/>
    <n v="5"/>
    <n v="5"/>
    <n v="5"/>
    <n v="5"/>
    <n v="5"/>
    <n v="4"/>
    <n v="5"/>
    <m/>
    <n v="3"/>
    <n v="3"/>
    <m/>
    <x v="15"/>
    <x v="3"/>
    <x v="22"/>
    <x v="14"/>
    <x v="21"/>
    <x v="0"/>
    <x v="0"/>
    <x v="0"/>
  </r>
  <r>
    <n v="267"/>
    <x v="39"/>
    <x v="0"/>
    <d v="2020-10-07T18:19:33"/>
    <d v="2020-10-07T18:22:26"/>
    <s v="88.202.151.156"/>
    <x v="0"/>
    <x v="0"/>
    <x v="0"/>
    <x v="0"/>
    <x v="0"/>
    <x v="0"/>
    <x v="1"/>
    <x v="1"/>
    <x v="0"/>
    <x v="1"/>
    <x v="1"/>
    <x v="0"/>
    <x v="0"/>
    <x v="0"/>
    <x v="1"/>
    <x v="1"/>
    <x v="0"/>
    <x v="0"/>
    <n v="3"/>
    <n v="4"/>
    <n v="1"/>
    <n v="3"/>
    <n v="4"/>
    <n v="2"/>
    <n v="3"/>
    <n v="1"/>
    <n v="1"/>
    <n v="2"/>
    <m/>
    <m/>
    <m/>
    <m/>
    <m/>
    <m/>
    <m/>
    <m/>
    <m/>
    <m/>
    <m/>
    <m/>
    <m/>
    <m/>
    <m/>
    <m/>
    <m/>
    <m/>
    <m/>
    <m/>
    <m/>
    <m/>
    <m/>
    <m/>
    <m/>
    <m/>
    <m/>
    <m/>
    <m/>
    <m/>
    <m/>
    <m/>
    <m/>
    <m/>
    <m/>
    <m/>
    <m/>
    <m/>
    <x v="5"/>
    <x v="5"/>
    <x v="5"/>
    <x v="3"/>
    <x v="5"/>
    <x v="0"/>
    <x v="0"/>
    <x v="0"/>
  </r>
  <r>
    <n v="266"/>
    <x v="40"/>
    <x v="0"/>
    <d v="2020-10-07T19:26:28"/>
    <d v="2020-10-07T19:50:34"/>
    <s v="109.150.156.220"/>
    <x v="0"/>
    <x v="0"/>
    <x v="0"/>
    <x v="0"/>
    <x v="0"/>
    <x v="0"/>
    <x v="0"/>
    <x v="1"/>
    <x v="0"/>
    <x v="1"/>
    <x v="1"/>
    <x v="0"/>
    <x v="0"/>
    <x v="0"/>
    <x v="1"/>
    <x v="0"/>
    <x v="1"/>
    <x v="1"/>
    <n v="3"/>
    <n v="5"/>
    <n v="3"/>
    <n v="3"/>
    <n v="4"/>
    <n v="3"/>
    <n v="3"/>
    <n v="3"/>
    <n v="3"/>
    <n v="3"/>
    <m/>
    <n v="3"/>
    <n v="3"/>
    <n v="5"/>
    <n v="2"/>
    <n v="2"/>
    <n v="2"/>
    <n v="4"/>
    <n v="4"/>
    <n v="2"/>
    <n v="2"/>
    <n v="3"/>
    <n v="5"/>
    <n v="3"/>
    <n v="2"/>
    <m/>
    <n v="2"/>
    <n v="2"/>
    <n v="2"/>
    <n v="3"/>
    <n v="3"/>
    <n v="3"/>
    <n v="3"/>
    <n v="3"/>
    <n v="3"/>
    <n v="3"/>
    <n v="3"/>
    <n v="2"/>
    <n v="1"/>
    <n v="1"/>
    <n v="1"/>
    <n v="2"/>
    <n v="2"/>
    <n v="3"/>
    <m/>
    <n v="2"/>
    <n v="1"/>
    <m/>
    <x v="14"/>
    <x v="9"/>
    <x v="20"/>
    <x v="19"/>
    <x v="3"/>
    <x v="0"/>
    <x v="0"/>
    <x v="0"/>
  </r>
  <r>
    <n v="265"/>
    <x v="41"/>
    <x v="0"/>
    <d v="2020-10-07T19:42:49"/>
    <d v="2020-10-07T20:01:52"/>
    <s v="88.202.151.142"/>
    <x v="0"/>
    <x v="0"/>
    <x v="0"/>
    <x v="0"/>
    <x v="0"/>
    <x v="0"/>
    <x v="1"/>
    <x v="1"/>
    <x v="0"/>
    <x v="1"/>
    <x v="1"/>
    <x v="0"/>
    <x v="1"/>
    <x v="0"/>
    <x v="1"/>
    <x v="0"/>
    <x v="0"/>
    <x v="0"/>
    <n v="1"/>
    <n v="1"/>
    <n v="1"/>
    <n v="4"/>
    <n v="4"/>
    <n v="4"/>
    <n v="5"/>
    <n v="2"/>
    <n v="1"/>
    <n v="1"/>
    <s v="A grand for cloud storage - you're having a laugh.   Picture storage is free on various publically available websites. "/>
    <n v="3"/>
    <n v="3"/>
    <n v="4"/>
    <n v="5"/>
    <n v="5"/>
    <n v="5"/>
    <n v="3"/>
    <n v="3"/>
    <n v="3"/>
    <n v="2"/>
    <n v="4"/>
    <n v="4"/>
    <n v="2"/>
    <n v="2"/>
    <s v="Why is the school not paying for improvement itself?"/>
    <n v="2"/>
    <n v="5"/>
    <n v="4"/>
    <n v="4"/>
    <n v="3"/>
    <n v="3"/>
    <n v="3"/>
    <n v="5"/>
    <n v="5"/>
    <n v="2"/>
    <n v="2"/>
    <n v="1"/>
    <n v="1"/>
    <n v="1"/>
    <n v="1"/>
    <n v="2"/>
    <n v="1"/>
    <n v="1"/>
    <s v="Speed control in the village is a pet project of a few whereas effective speed control on motorbikes is the more significant issue. Also it is a shame to see nothing about parking at the entrance to Sinoden View which is downright dangerous. "/>
    <n v="1"/>
    <n v="3"/>
    <s v="Allotments should be self funding. "/>
    <x v="6"/>
    <x v="15"/>
    <x v="23"/>
    <x v="1"/>
    <x v="3"/>
    <x v="1"/>
    <x v="0"/>
    <x v="1"/>
  </r>
  <r>
    <n v="264"/>
    <x v="42"/>
    <x v="0"/>
    <d v="2020-10-07T20:09:43"/>
    <d v="2020-10-07T20:27:31"/>
    <s v="88.202.151.23"/>
    <x v="0"/>
    <x v="0"/>
    <x v="0"/>
    <x v="0"/>
    <x v="0"/>
    <x v="0"/>
    <x v="0"/>
    <x v="0"/>
    <x v="0"/>
    <x v="0"/>
    <x v="1"/>
    <x v="0"/>
    <x v="1"/>
    <x v="0"/>
    <x v="1"/>
    <x v="0"/>
    <x v="0"/>
    <x v="0"/>
    <n v="3"/>
    <n v="3"/>
    <n v="3"/>
    <n v="3"/>
    <n v="4"/>
    <n v="2"/>
    <n v="2"/>
    <n v="2"/>
    <n v="2"/>
    <n v="4"/>
    <s v="A village archive is a positive asset for all ages in the community and encourages a sense of togetherness. its cost is cheap so should be considered"/>
    <n v="4"/>
    <n v="4"/>
    <n v="4"/>
    <n v="4"/>
    <n v="2"/>
    <n v="3"/>
    <n v="5"/>
    <n v="1"/>
    <n v="1"/>
    <n v="1"/>
    <n v="2"/>
    <n v="4"/>
    <n v="4"/>
    <n v="2"/>
    <s v="Improvement to the Greet Hall benefits all ages and types of activities.  The hall is tired and old fashioned.  A youth club is an outdated concept not wanted by todays teenagers.  The only supporters of such a club are elderly mistaking believing that a youth club is wanted. the village must have a shop so an allowance held to cover the loss of the current shop is vital"/>
    <n v="1"/>
    <n v="1"/>
    <n v="1"/>
    <n v="4"/>
    <n v="4"/>
    <n v="1"/>
    <n v="4"/>
    <n v="4"/>
    <n v="4"/>
    <n v="1"/>
    <n v="4"/>
    <n v="4"/>
    <n v="4"/>
    <n v="3"/>
    <n v="1"/>
    <n v="2"/>
    <n v="3"/>
    <n v="4"/>
    <s v="The addition of more trees in the village will help our carbon footprint and help offset flood risk as well as adding to village ambience. An overhead bridge on the a4074 would be hugely ugly"/>
    <n v="2"/>
    <n v="1"/>
    <s v="The playground is already substantial and modern and does not need any more equipment"/>
    <x v="14"/>
    <x v="10"/>
    <x v="24"/>
    <x v="0"/>
    <x v="22"/>
    <x v="0"/>
    <x v="0"/>
    <x v="0"/>
  </r>
  <r>
    <n v="263"/>
    <x v="43"/>
    <x v="0"/>
    <d v="2020-10-07T20:44:20"/>
    <d v="2020-10-07T21:07:09"/>
    <s v="109.152.24.97"/>
    <x v="0"/>
    <x v="0"/>
    <x v="0"/>
    <x v="0"/>
    <x v="1"/>
    <x v="0"/>
    <x v="0"/>
    <x v="0"/>
    <x v="1"/>
    <x v="1"/>
    <x v="1"/>
    <x v="0"/>
    <x v="1"/>
    <x v="0"/>
    <x v="1"/>
    <x v="0"/>
    <x v="0"/>
    <x v="0"/>
    <n v="1"/>
    <n v="5"/>
    <n v="3"/>
    <n v="3"/>
    <n v="4"/>
    <n v="5"/>
    <n v="2"/>
    <n v="5"/>
    <n v="3"/>
    <n v="4"/>
    <m/>
    <n v="3"/>
    <n v="2"/>
    <n v="3"/>
    <n v="2"/>
    <n v="1"/>
    <n v="4"/>
    <n v="5"/>
    <n v="5"/>
    <n v="4"/>
    <n v="3"/>
    <n v="3"/>
    <n v="3"/>
    <n v="1"/>
    <n v="1"/>
    <m/>
    <n v="1"/>
    <n v="1"/>
    <n v="1"/>
    <n v="5"/>
    <n v="5"/>
    <n v="1"/>
    <n v="5"/>
    <n v="5"/>
    <n v="1"/>
    <n v="5"/>
    <n v="5"/>
    <n v="5"/>
    <n v="5"/>
    <n v="1"/>
    <n v="1"/>
    <n v="5"/>
    <n v="1"/>
    <n v="5"/>
    <m/>
    <n v="1"/>
    <n v="1"/>
    <m/>
    <x v="19"/>
    <x v="20"/>
    <x v="24"/>
    <x v="21"/>
    <x v="11"/>
    <x v="0"/>
    <x v="0"/>
    <x v="0"/>
  </r>
  <r>
    <n v="262"/>
    <x v="44"/>
    <x v="0"/>
    <d v="2020-10-07T20:45:31"/>
    <d v="2020-10-07T20:57:26"/>
    <s v="88.202.150.54"/>
    <x v="0"/>
    <x v="0"/>
    <x v="0"/>
    <x v="0"/>
    <x v="0"/>
    <x v="0"/>
    <x v="1"/>
    <x v="1"/>
    <x v="0"/>
    <x v="1"/>
    <x v="1"/>
    <x v="3"/>
    <x v="0"/>
    <x v="1"/>
    <x v="1"/>
    <x v="0"/>
    <x v="1"/>
    <x v="0"/>
    <n v="4"/>
    <n v="5"/>
    <n v="1"/>
    <n v="4"/>
    <n v="4"/>
    <n v="3"/>
    <n v="5"/>
    <n v="3"/>
    <n v="1"/>
    <n v="5"/>
    <m/>
    <n v="3"/>
    <n v="4"/>
    <n v="4"/>
    <n v="4"/>
    <n v="3"/>
    <n v="5"/>
    <n v="3"/>
    <n v="4"/>
    <n v="2"/>
    <n v="2"/>
    <n v="5"/>
    <n v="2"/>
    <n v="2"/>
    <n v="2"/>
    <m/>
    <n v="1"/>
    <n v="1"/>
    <n v="2"/>
    <n v="5"/>
    <n v="5"/>
    <n v="1"/>
    <n v="5"/>
    <n v="5"/>
    <n v="5"/>
    <n v="5"/>
    <n v="1"/>
    <n v="5"/>
    <n v="5"/>
    <n v="5"/>
    <n v="1"/>
    <n v="5"/>
    <n v="1"/>
    <n v="5"/>
    <m/>
    <n v="5"/>
    <n v="5"/>
    <m/>
    <x v="20"/>
    <x v="21"/>
    <x v="13"/>
    <x v="18"/>
    <x v="1"/>
    <x v="0"/>
    <x v="0"/>
    <x v="0"/>
  </r>
  <r>
    <n v="261"/>
    <x v="45"/>
    <x v="0"/>
    <d v="2020-10-07T20:45:40"/>
    <d v="2020-10-07T20:56:46"/>
    <s v="81.151.255.163"/>
    <x v="0"/>
    <x v="0"/>
    <x v="0"/>
    <x v="0"/>
    <x v="0"/>
    <x v="0"/>
    <x v="0"/>
    <x v="1"/>
    <x v="0"/>
    <x v="1"/>
    <x v="1"/>
    <x v="0"/>
    <x v="0"/>
    <x v="0"/>
    <x v="1"/>
    <x v="0"/>
    <x v="0"/>
    <x v="1"/>
    <n v="2"/>
    <n v="3"/>
    <n v="4"/>
    <n v="5"/>
    <n v="3"/>
    <n v="5"/>
    <n v="3"/>
    <n v="3"/>
    <n v="4"/>
    <n v="4"/>
    <m/>
    <n v="4"/>
    <n v="3"/>
    <n v="3"/>
    <n v="5"/>
    <n v="2"/>
    <n v="3"/>
    <n v="5"/>
    <n v="4"/>
    <n v="4"/>
    <n v="4"/>
    <n v="3"/>
    <n v="5"/>
    <n v="3"/>
    <n v="3"/>
    <m/>
    <n v="5"/>
    <n v="3"/>
    <n v="5"/>
    <n v="5"/>
    <n v="5"/>
    <n v="5"/>
    <n v="3"/>
    <n v="5"/>
    <n v="5"/>
    <n v="2"/>
    <n v="2"/>
    <n v="5"/>
    <n v="5"/>
    <n v="5"/>
    <n v="5"/>
    <n v="5"/>
    <n v="3"/>
    <n v="5"/>
    <m/>
    <n v="3"/>
    <n v="1"/>
    <m/>
    <x v="6"/>
    <x v="4"/>
    <x v="9"/>
    <x v="19"/>
    <x v="15"/>
    <x v="1"/>
    <x v="0"/>
    <x v="1"/>
  </r>
  <r>
    <n v="260"/>
    <x v="46"/>
    <x v="0"/>
    <d v="2020-10-07T20:48:46"/>
    <d v="2020-10-20T15:02:03"/>
    <s v="88.202.151.78"/>
    <x v="0"/>
    <x v="0"/>
    <x v="0"/>
    <x v="0"/>
    <x v="1"/>
    <x v="0"/>
    <x v="0"/>
    <x v="1"/>
    <x v="1"/>
    <x v="1"/>
    <x v="1"/>
    <x v="0"/>
    <x v="1"/>
    <x v="0"/>
    <x v="1"/>
    <x v="0"/>
    <x v="0"/>
    <x v="0"/>
    <n v="2"/>
    <n v="3"/>
    <n v="4"/>
    <n v="4"/>
    <n v="4"/>
    <n v="4"/>
    <n v="2"/>
    <n v="4"/>
    <n v="5"/>
    <n v="5"/>
    <m/>
    <n v="2"/>
    <n v="2"/>
    <n v="3"/>
    <n v="1"/>
    <n v="1"/>
    <n v="1"/>
    <n v="4"/>
    <n v="3"/>
    <n v="5"/>
    <n v="4"/>
    <n v="2"/>
    <n v="3"/>
    <n v="2"/>
    <n v="2"/>
    <m/>
    <n v="5"/>
    <n v="4"/>
    <n v="3"/>
    <n v="4"/>
    <n v="4"/>
    <n v="2"/>
    <n v="4"/>
    <n v="5"/>
    <n v="5"/>
    <n v="4"/>
    <n v="4"/>
    <n v="5"/>
    <n v="5"/>
    <m/>
    <n v="5"/>
    <n v="4"/>
    <n v="4"/>
    <n v="4"/>
    <m/>
    <n v="2"/>
    <n v="1"/>
    <m/>
    <x v="13"/>
    <x v="22"/>
    <x v="14"/>
    <x v="19"/>
    <x v="23"/>
    <x v="0"/>
    <x v="0"/>
    <x v="0"/>
  </r>
  <r>
    <n v="259"/>
    <x v="47"/>
    <x v="0"/>
    <d v="2020-10-07T20:50:47"/>
    <d v="2020-10-07T20:57:54"/>
    <s v="88.202.151.26"/>
    <x v="0"/>
    <x v="0"/>
    <x v="0"/>
    <x v="0"/>
    <x v="0"/>
    <x v="1"/>
    <x v="0"/>
    <x v="0"/>
    <x v="0"/>
    <x v="1"/>
    <x v="1"/>
    <x v="0"/>
    <x v="0"/>
    <x v="0"/>
    <x v="1"/>
    <x v="1"/>
    <x v="1"/>
    <x v="0"/>
    <n v="5"/>
    <n v="5"/>
    <n v="4"/>
    <n v="4"/>
    <n v="5"/>
    <n v="5"/>
    <n v="5"/>
    <n v="3"/>
    <n v="1"/>
    <n v="5"/>
    <m/>
    <n v="2"/>
    <n v="5"/>
    <n v="5"/>
    <n v="2"/>
    <n v="5"/>
    <n v="4"/>
    <n v="5"/>
    <n v="5"/>
    <n v="4"/>
    <n v="5"/>
    <n v="5"/>
    <n v="5"/>
    <n v="5"/>
    <n v="5"/>
    <m/>
    <n v="2"/>
    <n v="2"/>
    <n v="4"/>
    <n v="2"/>
    <n v="2"/>
    <n v="2"/>
    <n v="2"/>
    <n v="5"/>
    <n v="5"/>
    <n v="1"/>
    <n v="1"/>
    <n v="1"/>
    <n v="5"/>
    <n v="5"/>
    <n v="5"/>
    <n v="1"/>
    <n v="1"/>
    <n v="1"/>
    <m/>
    <n v="1"/>
    <n v="1"/>
    <m/>
    <x v="15"/>
    <x v="10"/>
    <x v="25"/>
    <x v="21"/>
    <x v="11"/>
    <x v="0"/>
    <x v="0"/>
    <x v="0"/>
  </r>
  <r>
    <n v="258"/>
    <x v="48"/>
    <x v="0"/>
    <d v="2020-10-07T21:00:09"/>
    <d v="2020-10-07T21:16:25"/>
    <s v="86.138.138.126"/>
    <x v="1"/>
    <x v="0"/>
    <x v="0"/>
    <x v="1"/>
    <x v="0"/>
    <x v="0"/>
    <x v="0"/>
    <x v="1"/>
    <x v="0"/>
    <x v="0"/>
    <x v="0"/>
    <x v="0"/>
    <x v="1"/>
    <x v="0"/>
    <x v="1"/>
    <x v="0"/>
    <x v="0"/>
    <x v="0"/>
    <n v="4"/>
    <n v="5"/>
    <n v="3"/>
    <n v="3"/>
    <n v="5"/>
    <n v="2"/>
    <n v="3"/>
    <n v="3"/>
    <n v="3"/>
    <n v="4"/>
    <m/>
    <n v="4"/>
    <n v="4"/>
    <n v="4"/>
    <n v="3"/>
    <n v="1"/>
    <n v="2"/>
    <n v="4"/>
    <n v="5"/>
    <n v="2"/>
    <n v="1"/>
    <n v="1"/>
    <n v="3"/>
    <n v="3"/>
    <n v="2"/>
    <m/>
    <n v="1"/>
    <n v="2"/>
    <n v="2"/>
    <n v="2"/>
    <n v="2"/>
    <n v="1"/>
    <n v="3"/>
    <n v="5"/>
    <n v="5"/>
    <n v="4"/>
    <n v="1"/>
    <n v="2"/>
    <n v="5"/>
    <n v="4"/>
    <n v="2"/>
    <n v="2"/>
    <n v="1"/>
    <n v="3"/>
    <m/>
    <n v="5"/>
    <n v="4"/>
    <m/>
    <x v="3"/>
    <x v="7"/>
    <x v="20"/>
    <x v="1"/>
    <x v="14"/>
    <x v="0"/>
    <x v="0"/>
    <x v="0"/>
  </r>
  <r>
    <n v="257"/>
    <x v="49"/>
    <x v="0"/>
    <d v="2020-10-07T21:53:51"/>
    <d v="2020-10-07T22:03:57"/>
    <s v="213.205.241.9"/>
    <x v="0"/>
    <x v="0"/>
    <x v="0"/>
    <x v="0"/>
    <x v="0"/>
    <x v="0"/>
    <x v="0"/>
    <x v="1"/>
    <x v="0"/>
    <x v="1"/>
    <x v="1"/>
    <x v="0"/>
    <x v="1"/>
    <x v="0"/>
    <x v="1"/>
    <x v="0"/>
    <x v="0"/>
    <x v="0"/>
    <n v="2"/>
    <n v="3"/>
    <n v="4"/>
    <n v="3"/>
    <n v="3"/>
    <n v="3"/>
    <n v="2"/>
    <n v="4"/>
    <n v="2"/>
    <n v="2"/>
    <m/>
    <n v="2"/>
    <n v="1"/>
    <n v="1"/>
    <n v="1"/>
    <n v="1"/>
    <n v="5"/>
    <n v="4"/>
    <n v="2"/>
    <n v="3"/>
    <n v="1"/>
    <n v="2"/>
    <n v="2"/>
    <n v="1"/>
    <n v="1"/>
    <m/>
    <n v="1"/>
    <n v="2"/>
    <n v="1"/>
    <n v="2"/>
    <n v="2"/>
    <n v="2"/>
    <n v="1"/>
    <n v="5"/>
    <n v="5"/>
    <n v="1"/>
    <n v="3"/>
    <n v="3"/>
    <n v="3"/>
    <n v="5"/>
    <n v="3"/>
    <n v="3"/>
    <n v="1"/>
    <n v="1"/>
    <m/>
    <n v="1"/>
    <n v="1"/>
    <m/>
    <x v="3"/>
    <x v="23"/>
    <x v="13"/>
    <x v="13"/>
    <x v="11"/>
    <x v="0"/>
    <x v="0"/>
    <x v="0"/>
  </r>
  <r>
    <n v="256"/>
    <x v="50"/>
    <x v="0"/>
    <d v="2020-10-07T22:04:40"/>
    <d v="2020-10-07T22:15:25"/>
    <s v="31.92.235.81"/>
    <x v="0"/>
    <x v="0"/>
    <x v="0"/>
    <x v="0"/>
    <x v="0"/>
    <x v="0"/>
    <x v="0"/>
    <x v="1"/>
    <x v="0"/>
    <x v="1"/>
    <x v="1"/>
    <x v="0"/>
    <x v="1"/>
    <x v="0"/>
    <x v="1"/>
    <x v="0"/>
    <x v="0"/>
    <x v="0"/>
    <n v="1"/>
    <n v="1"/>
    <n v="1"/>
    <n v="3"/>
    <n v="3"/>
    <n v="5"/>
    <n v="1"/>
    <n v="4"/>
    <n v="2"/>
    <n v="5"/>
    <m/>
    <n v="3"/>
    <n v="3"/>
    <n v="2"/>
    <n v="1"/>
    <n v="1"/>
    <n v="5"/>
    <n v="5"/>
    <n v="5"/>
    <n v="1"/>
    <n v="1"/>
    <n v="1"/>
    <n v="1"/>
    <n v="1"/>
    <n v="1"/>
    <m/>
    <n v="1"/>
    <n v="1"/>
    <n v="1"/>
    <n v="5"/>
    <m/>
    <n v="1"/>
    <n v="3"/>
    <n v="1"/>
    <n v="2"/>
    <n v="1"/>
    <n v="1"/>
    <n v="1"/>
    <n v="1"/>
    <n v="3"/>
    <n v="1"/>
    <n v="3"/>
    <n v="1"/>
    <n v="1"/>
    <m/>
    <n v="1"/>
    <n v="1"/>
    <m/>
    <x v="4"/>
    <x v="9"/>
    <x v="26"/>
    <x v="4"/>
    <x v="24"/>
    <x v="0"/>
    <x v="0"/>
    <x v="0"/>
  </r>
  <r>
    <n v="255"/>
    <x v="51"/>
    <x v="0"/>
    <d v="2020-10-07T22:46:40"/>
    <d v="2020-10-07T22:49:07"/>
    <s v="98.115.68.150"/>
    <x v="0"/>
    <x v="0"/>
    <x v="0"/>
    <x v="0"/>
    <x v="0"/>
    <x v="0"/>
    <x v="0"/>
    <x v="0"/>
    <x v="1"/>
    <x v="1"/>
    <x v="1"/>
    <x v="0"/>
    <x v="1"/>
    <x v="0"/>
    <x v="1"/>
    <x v="0"/>
    <x v="0"/>
    <x v="0"/>
    <n v="3"/>
    <n v="3"/>
    <n v="4"/>
    <n v="3"/>
    <n v="4"/>
    <n v="3"/>
    <n v="3"/>
    <n v="3"/>
    <m/>
    <m/>
    <m/>
    <m/>
    <m/>
    <m/>
    <m/>
    <m/>
    <m/>
    <m/>
    <m/>
    <m/>
    <m/>
    <m/>
    <m/>
    <m/>
    <m/>
    <m/>
    <m/>
    <m/>
    <m/>
    <m/>
    <m/>
    <m/>
    <m/>
    <m/>
    <m/>
    <m/>
    <m/>
    <m/>
    <m/>
    <m/>
    <m/>
    <m/>
    <m/>
    <m/>
    <m/>
    <m/>
    <m/>
    <m/>
    <x v="5"/>
    <x v="5"/>
    <x v="5"/>
    <x v="3"/>
    <x v="5"/>
    <x v="0"/>
    <x v="0"/>
    <x v="0"/>
  </r>
  <r>
    <n v="254"/>
    <x v="52"/>
    <x v="0"/>
    <d v="2020-10-08T05:09:45"/>
    <d v="2020-10-08T05:45:13"/>
    <s v="88.202.151.211"/>
    <x v="0"/>
    <x v="0"/>
    <x v="0"/>
    <x v="0"/>
    <x v="0"/>
    <x v="0"/>
    <x v="0"/>
    <x v="0"/>
    <x v="1"/>
    <x v="1"/>
    <x v="1"/>
    <x v="0"/>
    <x v="0"/>
    <x v="0"/>
    <x v="1"/>
    <x v="1"/>
    <x v="0"/>
    <x v="0"/>
    <n v="3"/>
    <n v="2"/>
    <n v="4"/>
    <n v="2"/>
    <n v="2"/>
    <n v="1"/>
    <n v="3"/>
    <n v="3"/>
    <n v="1"/>
    <n v="2"/>
    <m/>
    <n v="3"/>
    <n v="3"/>
    <n v="2"/>
    <n v="2"/>
    <n v="1"/>
    <n v="1"/>
    <n v="4"/>
    <n v="4"/>
    <n v="2"/>
    <n v="2"/>
    <n v="1"/>
    <n v="4"/>
    <n v="4"/>
    <n v="1"/>
    <m/>
    <n v="1"/>
    <n v="1"/>
    <n v="1"/>
    <n v="2"/>
    <n v="2"/>
    <n v="3"/>
    <n v="1"/>
    <n v="4"/>
    <n v="3"/>
    <n v="5"/>
    <n v="4"/>
    <n v="3"/>
    <n v="4"/>
    <n v="3"/>
    <n v="2"/>
    <n v="1"/>
    <n v="1"/>
    <n v="1"/>
    <m/>
    <n v="1"/>
    <n v="3"/>
    <m/>
    <x v="4"/>
    <x v="4"/>
    <x v="8"/>
    <x v="6"/>
    <x v="15"/>
    <x v="0"/>
    <x v="0"/>
    <x v="0"/>
  </r>
  <r>
    <n v="253"/>
    <x v="53"/>
    <x v="0"/>
    <d v="2020-10-08T09:06:10"/>
    <d v="2020-10-08T09:18:09"/>
    <s v="109.152.4.18"/>
    <x v="0"/>
    <x v="0"/>
    <x v="0"/>
    <x v="0"/>
    <x v="0"/>
    <x v="0"/>
    <x v="0"/>
    <x v="1"/>
    <x v="0"/>
    <x v="0"/>
    <x v="1"/>
    <x v="0"/>
    <x v="1"/>
    <x v="0"/>
    <x v="1"/>
    <x v="0"/>
    <x v="0"/>
    <x v="0"/>
    <n v="1"/>
    <n v="1"/>
    <n v="5"/>
    <n v="4"/>
    <n v="4"/>
    <n v="5"/>
    <n v="5"/>
    <n v="4"/>
    <n v="1"/>
    <n v="2"/>
    <m/>
    <n v="5"/>
    <n v="5"/>
    <n v="5"/>
    <n v="1"/>
    <n v="1"/>
    <n v="1"/>
    <n v="5"/>
    <n v="5"/>
    <n v="1"/>
    <n v="1"/>
    <n v="1"/>
    <n v="5"/>
    <n v="1"/>
    <n v="1"/>
    <m/>
    <n v="4"/>
    <n v="1"/>
    <n v="5"/>
    <n v="1"/>
    <n v="1"/>
    <n v="1"/>
    <n v="1"/>
    <n v="5"/>
    <n v="1"/>
    <n v="1"/>
    <n v="5"/>
    <n v="5"/>
    <n v="1"/>
    <n v="1"/>
    <n v="5"/>
    <n v="5"/>
    <n v="1"/>
    <n v="1"/>
    <m/>
    <n v="5"/>
    <n v="5"/>
    <m/>
    <x v="21"/>
    <x v="11"/>
    <x v="10"/>
    <x v="14"/>
    <x v="25"/>
    <x v="0"/>
    <x v="0"/>
    <x v="0"/>
  </r>
  <r>
    <n v="252"/>
    <x v="54"/>
    <x v="0"/>
    <d v="2020-10-08T09:25:41"/>
    <d v="2020-10-26T18:30:18"/>
    <s v="88.202.151.209"/>
    <x v="0"/>
    <x v="0"/>
    <x v="0"/>
    <x v="0"/>
    <x v="1"/>
    <x v="0"/>
    <x v="0"/>
    <x v="0"/>
    <x v="0"/>
    <x v="1"/>
    <x v="1"/>
    <x v="0"/>
    <x v="0"/>
    <x v="1"/>
    <x v="0"/>
    <x v="0"/>
    <x v="0"/>
    <x v="0"/>
    <n v="3"/>
    <n v="3"/>
    <n v="3"/>
    <n v="3"/>
    <n v="3"/>
    <n v="3"/>
    <n v="3"/>
    <n v="4"/>
    <n v="1"/>
    <n v="5"/>
    <m/>
    <n v="3"/>
    <n v="3"/>
    <n v="3"/>
    <n v="1"/>
    <n v="4"/>
    <n v="3"/>
    <n v="5"/>
    <n v="1"/>
    <n v="1"/>
    <n v="1"/>
    <n v="3"/>
    <n v="4"/>
    <n v="4"/>
    <n v="2"/>
    <s v="If the cricket pavilion is demolished the rebuild should be done so it looks the same as it does now from the Green but is double the depth, providing changing areas at the back and a social/kitchen area at the front which would be available for use by the whole village community not just the cricket club."/>
    <n v="4"/>
    <n v="3"/>
    <n v="2"/>
    <n v="2"/>
    <n v="2"/>
    <n v="2"/>
    <n v="2"/>
    <n v="5"/>
    <n v="3"/>
    <n v="4"/>
    <n v="3"/>
    <n v="5"/>
    <n v="5"/>
    <n v="5"/>
    <n v="5"/>
    <n v="4"/>
    <n v="2"/>
    <n v="2"/>
    <s v="The North end of the village should not be forgotten when considering where to put traffic speed control measures"/>
    <n v="2"/>
    <n v="2"/>
    <m/>
    <x v="15"/>
    <x v="22"/>
    <x v="27"/>
    <x v="0"/>
    <x v="26"/>
    <x v="0"/>
    <x v="0"/>
    <x v="0"/>
  </r>
  <r>
    <n v="251"/>
    <x v="55"/>
    <x v="0"/>
    <d v="2020-10-08T09:49:11"/>
    <d v="2020-10-08T10:04:08"/>
    <s v="88.202.151.84"/>
    <x v="1"/>
    <x v="0"/>
    <x v="0"/>
    <x v="1"/>
    <x v="1"/>
    <x v="0"/>
    <x v="0"/>
    <x v="0"/>
    <x v="0"/>
    <x v="1"/>
    <x v="1"/>
    <x v="0"/>
    <x v="1"/>
    <x v="0"/>
    <x v="1"/>
    <x v="0"/>
    <x v="0"/>
    <x v="0"/>
    <n v="4"/>
    <n v="5"/>
    <n v="4"/>
    <n v="5"/>
    <n v="5"/>
    <n v="4"/>
    <n v="4"/>
    <n v="3"/>
    <n v="3"/>
    <n v="3"/>
    <m/>
    <n v="3"/>
    <n v="4"/>
    <n v="4"/>
    <n v="4"/>
    <n v="3"/>
    <n v="5"/>
    <n v="1"/>
    <n v="5"/>
    <n v="3"/>
    <n v="5"/>
    <n v="3"/>
    <n v="3"/>
    <n v="3"/>
    <n v="3"/>
    <m/>
    <n v="3"/>
    <n v="3"/>
    <n v="4"/>
    <n v="3"/>
    <n v="5"/>
    <n v="3"/>
    <n v="3"/>
    <n v="4"/>
    <n v="4"/>
    <n v="5"/>
    <n v="3"/>
    <n v="1"/>
    <n v="5"/>
    <n v="5"/>
    <n v="1"/>
    <n v="3"/>
    <n v="1"/>
    <n v="1"/>
    <m/>
    <n v="4"/>
    <n v="3"/>
    <m/>
    <x v="22"/>
    <x v="24"/>
    <x v="26"/>
    <x v="21"/>
    <x v="1"/>
    <x v="0"/>
    <x v="0"/>
    <x v="0"/>
  </r>
  <r>
    <n v="250"/>
    <x v="56"/>
    <x v="0"/>
    <d v="2020-10-08T10:37:05"/>
    <d v="2020-10-08T10:52:30"/>
    <s v="94.4.254.150"/>
    <x v="2"/>
    <x v="1"/>
    <x v="0"/>
    <x v="0"/>
    <x v="0"/>
    <x v="1"/>
    <x v="1"/>
    <x v="0"/>
    <x v="0"/>
    <x v="1"/>
    <x v="0"/>
    <x v="0"/>
    <x v="0"/>
    <x v="0"/>
    <x v="1"/>
    <x v="1"/>
    <x v="0"/>
    <x v="0"/>
    <n v="3"/>
    <n v="3"/>
    <n v="1"/>
    <n v="5"/>
    <n v="3"/>
    <n v="1"/>
    <n v="4"/>
    <n v="1"/>
    <n v="3"/>
    <n v="2"/>
    <m/>
    <n v="3"/>
    <n v="2"/>
    <n v="2"/>
    <n v="5"/>
    <n v="1"/>
    <n v="5"/>
    <n v="2"/>
    <n v="1"/>
    <n v="1"/>
    <n v="1"/>
    <n v="3"/>
    <n v="1"/>
    <n v="1"/>
    <n v="1"/>
    <s v="The pavilion is urgently in need of modernising. A full rebuild is impractical, so the best solution is to improve what's there.  A sports hub facility, near the allotments, would provide the kind of amenities urgently needed for what is an important and expanding community hub.  Parish Councils shouldn't be getting involved in projects relating to schools or churches - both bodies have there own systems of raising funds for th kinds of projects listed."/>
    <n v="1"/>
    <n v="4"/>
    <n v="2"/>
    <n v="3"/>
    <n v="3"/>
    <n v="2"/>
    <n v="1"/>
    <n v="1"/>
    <n v="1"/>
    <n v="1"/>
    <n v="1"/>
    <n v="2"/>
    <n v="1"/>
    <n v="1"/>
    <n v="1"/>
    <n v="3"/>
    <n v="2"/>
    <n v="1"/>
    <m/>
    <n v="2"/>
    <n v="1"/>
    <m/>
    <x v="6"/>
    <x v="14"/>
    <x v="16"/>
    <x v="12"/>
    <x v="27"/>
    <x v="1"/>
    <x v="0"/>
    <x v="1"/>
  </r>
  <r>
    <n v="249"/>
    <x v="57"/>
    <x v="0"/>
    <d v="2020-10-08T10:38:15"/>
    <d v="2020-10-08T11:06:30"/>
    <s v="109.150.118.33"/>
    <x v="0"/>
    <x v="0"/>
    <x v="0"/>
    <x v="0"/>
    <x v="1"/>
    <x v="0"/>
    <x v="0"/>
    <x v="1"/>
    <x v="0"/>
    <x v="1"/>
    <x v="0"/>
    <x v="0"/>
    <x v="1"/>
    <x v="0"/>
    <x v="1"/>
    <x v="0"/>
    <x v="0"/>
    <x v="0"/>
    <n v="3"/>
    <n v="3"/>
    <n v="4"/>
    <n v="4"/>
    <n v="5"/>
    <n v="4"/>
    <n v="5"/>
    <n v="4"/>
    <n v="3"/>
    <n v="3"/>
    <m/>
    <n v="4"/>
    <n v="3"/>
    <n v="3"/>
    <n v="2"/>
    <n v="1"/>
    <n v="1"/>
    <n v="1"/>
    <n v="2"/>
    <n v="1"/>
    <n v="1"/>
    <n v="1"/>
    <n v="1"/>
    <n v="1"/>
    <n v="1"/>
    <m/>
    <n v="1"/>
    <n v="1"/>
    <n v="3"/>
    <n v="2"/>
    <n v="2"/>
    <n v="2"/>
    <n v="2"/>
    <n v="2"/>
    <n v="1"/>
    <n v="1"/>
    <n v="2"/>
    <n v="2"/>
    <n v="2"/>
    <n v="1"/>
    <n v="1"/>
    <n v="1"/>
    <n v="1"/>
    <n v="1"/>
    <m/>
    <n v="1"/>
    <n v="1"/>
    <m/>
    <x v="23"/>
    <x v="25"/>
    <x v="7"/>
    <x v="16"/>
    <x v="12"/>
    <x v="0"/>
    <x v="0"/>
    <x v="0"/>
  </r>
  <r>
    <n v="248"/>
    <x v="58"/>
    <x v="0"/>
    <d v="2020-10-08T11:05:57"/>
    <d v="2020-10-08T11:19:32"/>
    <s v="31.185.62.227"/>
    <x v="0"/>
    <x v="0"/>
    <x v="0"/>
    <x v="0"/>
    <x v="0"/>
    <x v="0"/>
    <x v="0"/>
    <x v="1"/>
    <x v="0"/>
    <x v="1"/>
    <x v="1"/>
    <x v="0"/>
    <x v="1"/>
    <x v="0"/>
    <x v="1"/>
    <x v="0"/>
    <x v="0"/>
    <x v="0"/>
    <n v="2"/>
    <n v="2"/>
    <n v="3"/>
    <n v="4"/>
    <n v="4"/>
    <n v="3"/>
    <n v="3"/>
    <n v="2"/>
    <m/>
    <n v="3"/>
    <m/>
    <n v="2"/>
    <n v="3"/>
    <n v="2"/>
    <n v="2"/>
    <n v="3"/>
    <n v="3"/>
    <n v="3"/>
    <n v="2"/>
    <n v="3"/>
    <n v="2"/>
    <n v="2"/>
    <n v="3"/>
    <m/>
    <m/>
    <m/>
    <n v="2"/>
    <m/>
    <n v="2"/>
    <n v="3"/>
    <n v="3"/>
    <n v="2"/>
    <n v="5"/>
    <n v="4"/>
    <n v="4"/>
    <m/>
    <n v="4"/>
    <n v="2"/>
    <m/>
    <m/>
    <m/>
    <n v="2"/>
    <n v="2"/>
    <n v="1"/>
    <m/>
    <n v="2"/>
    <m/>
    <m/>
    <x v="3"/>
    <x v="7"/>
    <x v="24"/>
    <x v="7"/>
    <x v="21"/>
    <x v="0"/>
    <x v="0"/>
    <x v="0"/>
  </r>
  <r>
    <n v="247"/>
    <x v="59"/>
    <x v="0"/>
    <d v="2020-10-08T12:01:26"/>
    <d v="2020-10-08T12:19:55"/>
    <s v="88.202.150.96"/>
    <x v="1"/>
    <x v="0"/>
    <x v="0"/>
    <x v="1"/>
    <x v="1"/>
    <x v="0"/>
    <x v="0"/>
    <x v="0"/>
    <x v="0"/>
    <x v="1"/>
    <x v="1"/>
    <x v="0"/>
    <x v="1"/>
    <x v="0"/>
    <x v="1"/>
    <x v="0"/>
    <x v="0"/>
    <x v="0"/>
    <n v="3"/>
    <n v="3"/>
    <n v="4"/>
    <n v="2"/>
    <n v="5"/>
    <n v="5"/>
    <n v="4"/>
    <n v="2"/>
    <n v="4"/>
    <n v="5"/>
    <m/>
    <n v="2"/>
    <n v="2"/>
    <n v="2"/>
    <n v="1"/>
    <n v="1"/>
    <n v="5"/>
    <n v="5"/>
    <n v="4"/>
    <n v="1"/>
    <n v="1"/>
    <n v="4"/>
    <n v="2"/>
    <n v="2"/>
    <n v="2"/>
    <m/>
    <n v="5"/>
    <n v="5"/>
    <n v="5"/>
    <n v="5"/>
    <n v="5"/>
    <n v="5"/>
    <n v="5"/>
    <n v="5"/>
    <n v="3"/>
    <n v="5"/>
    <n v="5"/>
    <n v="5"/>
    <n v="5"/>
    <n v="5"/>
    <n v="5"/>
    <n v="5"/>
    <n v="2"/>
    <n v="5"/>
    <m/>
    <n v="5"/>
    <n v="1"/>
    <m/>
    <x v="16"/>
    <x v="26"/>
    <x v="21"/>
    <x v="22"/>
    <x v="28"/>
    <x v="0"/>
    <x v="0"/>
    <x v="0"/>
  </r>
  <r>
    <n v="246"/>
    <x v="60"/>
    <x v="0"/>
    <d v="2020-10-08T12:11:52"/>
    <d v="2020-10-08T12:24:40"/>
    <s v="81.155.186.15"/>
    <x v="1"/>
    <x v="0"/>
    <x v="0"/>
    <x v="0"/>
    <x v="0"/>
    <x v="0"/>
    <x v="0"/>
    <x v="1"/>
    <x v="0"/>
    <x v="1"/>
    <x v="1"/>
    <x v="0"/>
    <x v="0"/>
    <x v="0"/>
    <x v="1"/>
    <x v="1"/>
    <x v="0"/>
    <x v="0"/>
    <n v="3"/>
    <n v="3"/>
    <n v="2"/>
    <n v="3"/>
    <n v="3"/>
    <n v="3"/>
    <n v="3"/>
    <n v="3"/>
    <n v="1"/>
    <n v="1"/>
    <m/>
    <n v="2"/>
    <n v="4"/>
    <n v="4"/>
    <n v="2"/>
    <n v="3"/>
    <n v="1"/>
    <n v="2"/>
    <n v="4"/>
    <n v="1"/>
    <n v="1"/>
    <n v="2"/>
    <n v="2"/>
    <n v="3"/>
    <n v="2"/>
    <m/>
    <n v="4"/>
    <n v="3"/>
    <n v="3"/>
    <n v="3"/>
    <n v="2"/>
    <n v="1"/>
    <n v="5"/>
    <n v="2"/>
    <n v="2"/>
    <n v="3"/>
    <n v="5"/>
    <n v="3"/>
    <n v="1"/>
    <n v="1"/>
    <n v="2"/>
    <n v="2"/>
    <n v="1"/>
    <n v="1"/>
    <m/>
    <n v="1"/>
    <n v="1"/>
    <m/>
    <x v="14"/>
    <x v="17"/>
    <x v="28"/>
    <x v="23"/>
    <x v="17"/>
    <x v="0"/>
    <x v="0"/>
    <x v="0"/>
  </r>
  <r>
    <n v="245"/>
    <x v="61"/>
    <x v="0"/>
    <d v="2020-10-08T12:18:23"/>
    <d v="2020-10-08T12:22:04"/>
    <s v="109.150.232.64"/>
    <x v="0"/>
    <x v="0"/>
    <x v="0"/>
    <x v="0"/>
    <x v="1"/>
    <x v="0"/>
    <x v="1"/>
    <x v="1"/>
    <x v="0"/>
    <x v="1"/>
    <x v="1"/>
    <x v="0"/>
    <x v="1"/>
    <x v="0"/>
    <x v="1"/>
    <x v="0"/>
    <x v="0"/>
    <x v="0"/>
    <n v="3"/>
    <n v="5"/>
    <n v="3"/>
    <n v="2"/>
    <n v="3"/>
    <n v="3"/>
    <n v="4"/>
    <n v="3"/>
    <m/>
    <m/>
    <m/>
    <m/>
    <m/>
    <m/>
    <m/>
    <m/>
    <m/>
    <m/>
    <m/>
    <m/>
    <m/>
    <m/>
    <m/>
    <m/>
    <m/>
    <m/>
    <m/>
    <m/>
    <m/>
    <m/>
    <m/>
    <m/>
    <m/>
    <m/>
    <m/>
    <m/>
    <m/>
    <m/>
    <m/>
    <m/>
    <m/>
    <m/>
    <m/>
    <m/>
    <m/>
    <m/>
    <m/>
    <m/>
    <x v="5"/>
    <x v="5"/>
    <x v="5"/>
    <x v="3"/>
    <x v="5"/>
    <x v="0"/>
    <x v="0"/>
    <x v="0"/>
  </r>
  <r>
    <n v="244"/>
    <x v="62"/>
    <x v="0"/>
    <d v="2020-10-08T15:21:27"/>
    <d v="2020-10-08T15:40:07"/>
    <s v="88.202.150.196"/>
    <x v="1"/>
    <x v="0"/>
    <x v="0"/>
    <x v="0"/>
    <x v="1"/>
    <x v="0"/>
    <x v="0"/>
    <x v="1"/>
    <x v="1"/>
    <x v="1"/>
    <x v="1"/>
    <x v="0"/>
    <x v="1"/>
    <x v="0"/>
    <x v="1"/>
    <x v="0"/>
    <x v="0"/>
    <x v="0"/>
    <n v="3"/>
    <n v="4"/>
    <n v="4"/>
    <n v="4"/>
    <n v="4"/>
    <n v="5"/>
    <n v="3"/>
    <n v="4"/>
    <n v="5"/>
    <n v="5"/>
    <m/>
    <n v="4"/>
    <n v="4"/>
    <n v="4"/>
    <n v="3"/>
    <n v="1"/>
    <n v="2"/>
    <n v="4"/>
    <n v="4"/>
    <n v="4"/>
    <n v="5"/>
    <n v="3"/>
    <n v="4"/>
    <n v="3"/>
    <n v="3"/>
    <m/>
    <n v="2"/>
    <n v="3"/>
    <n v="3"/>
    <n v="5"/>
    <n v="4"/>
    <n v="3"/>
    <n v="3"/>
    <n v="5"/>
    <n v="4"/>
    <n v="3"/>
    <n v="4"/>
    <n v="5"/>
    <n v="4"/>
    <n v="4"/>
    <n v="3"/>
    <n v="5"/>
    <n v="3"/>
    <n v="4"/>
    <m/>
    <n v="3"/>
    <n v="3"/>
    <m/>
    <x v="3"/>
    <x v="27"/>
    <x v="2"/>
    <x v="7"/>
    <x v="28"/>
    <x v="0"/>
    <x v="0"/>
    <x v="0"/>
  </r>
  <r>
    <n v="243"/>
    <x v="63"/>
    <x v="0"/>
    <d v="2020-10-08T15:30:20"/>
    <d v="2020-10-08T15:40:53"/>
    <s v="88.202.151.90"/>
    <x v="0"/>
    <x v="0"/>
    <x v="0"/>
    <x v="0"/>
    <x v="0"/>
    <x v="1"/>
    <x v="1"/>
    <x v="0"/>
    <x v="0"/>
    <x v="1"/>
    <x v="1"/>
    <x v="0"/>
    <x v="0"/>
    <x v="0"/>
    <x v="1"/>
    <x v="0"/>
    <x v="0"/>
    <x v="1"/>
    <n v="1"/>
    <n v="4"/>
    <n v="2"/>
    <n v="5"/>
    <n v="3"/>
    <n v="3"/>
    <n v="5"/>
    <n v="2"/>
    <n v="1"/>
    <n v="1"/>
    <m/>
    <n v="1"/>
    <n v="1"/>
    <n v="1"/>
    <n v="5"/>
    <n v="5"/>
    <n v="1"/>
    <n v="1"/>
    <n v="1"/>
    <n v="1"/>
    <n v="1"/>
    <n v="5"/>
    <n v="5"/>
    <n v="1"/>
    <n v="1"/>
    <m/>
    <n v="1"/>
    <n v="1"/>
    <n v="1"/>
    <n v="5"/>
    <n v="1"/>
    <n v="1"/>
    <n v="1"/>
    <n v="2"/>
    <n v="1"/>
    <n v="1"/>
    <n v="2"/>
    <n v="5"/>
    <n v="1"/>
    <n v="1"/>
    <n v="1"/>
    <n v="1"/>
    <n v="2"/>
    <n v="2"/>
    <m/>
    <n v="1"/>
    <n v="1"/>
    <m/>
    <x v="24"/>
    <x v="8"/>
    <x v="29"/>
    <x v="7"/>
    <x v="21"/>
    <x v="0"/>
    <x v="0"/>
    <x v="0"/>
  </r>
  <r>
    <n v="242"/>
    <x v="64"/>
    <x v="0"/>
    <d v="2020-10-08T15:35:51"/>
    <d v="2020-10-08T21:45:08"/>
    <s v="86.135.80.122"/>
    <x v="1"/>
    <x v="0"/>
    <x v="0"/>
    <x v="0"/>
    <x v="0"/>
    <x v="0"/>
    <x v="0"/>
    <x v="1"/>
    <x v="0"/>
    <x v="1"/>
    <x v="1"/>
    <x v="0"/>
    <x v="0"/>
    <x v="1"/>
    <x v="1"/>
    <x v="0"/>
    <x v="0"/>
    <x v="0"/>
    <n v="5"/>
    <n v="5"/>
    <n v="5"/>
    <n v="5"/>
    <n v="5"/>
    <n v="4"/>
    <n v="4"/>
    <n v="5"/>
    <n v="4"/>
    <n v="4"/>
    <m/>
    <n v="4"/>
    <n v="5"/>
    <n v="3"/>
    <n v="2"/>
    <n v="1"/>
    <n v="1"/>
    <n v="2"/>
    <n v="4"/>
    <n v="4"/>
    <n v="2"/>
    <n v="4"/>
    <n v="3"/>
    <n v="2"/>
    <n v="4"/>
    <m/>
    <n v="1"/>
    <n v="1"/>
    <n v="1"/>
    <n v="3"/>
    <n v="3"/>
    <n v="1"/>
    <n v="1"/>
    <n v="2"/>
    <n v="1"/>
    <n v="5"/>
    <n v="5"/>
    <n v="5"/>
    <n v="5"/>
    <n v="1"/>
    <n v="1"/>
    <n v="5"/>
    <n v="1"/>
    <n v="1"/>
    <m/>
    <n v="1"/>
    <n v="1"/>
    <m/>
    <x v="12"/>
    <x v="28"/>
    <x v="25"/>
    <x v="24"/>
    <x v="0"/>
    <x v="0"/>
    <x v="0"/>
    <x v="0"/>
  </r>
  <r>
    <n v="241"/>
    <x v="65"/>
    <x v="0"/>
    <d v="2020-10-08T17:16:08"/>
    <d v="2020-10-08T17:44:33"/>
    <s v="88.202.150.112"/>
    <x v="0"/>
    <x v="0"/>
    <x v="0"/>
    <x v="1"/>
    <x v="1"/>
    <x v="0"/>
    <x v="0"/>
    <x v="1"/>
    <x v="1"/>
    <x v="0"/>
    <x v="1"/>
    <x v="0"/>
    <x v="1"/>
    <x v="0"/>
    <x v="1"/>
    <x v="0"/>
    <x v="0"/>
    <x v="0"/>
    <n v="3"/>
    <n v="3"/>
    <n v="3"/>
    <n v="3"/>
    <n v="2"/>
    <n v="4"/>
    <n v="3"/>
    <n v="2"/>
    <n v="2"/>
    <n v="3"/>
    <m/>
    <n v="3"/>
    <n v="3"/>
    <n v="3"/>
    <n v="3"/>
    <n v="1"/>
    <n v="2"/>
    <n v="2"/>
    <n v="4"/>
    <n v="4"/>
    <n v="4"/>
    <n v="3"/>
    <n v="4"/>
    <n v="4"/>
    <n v="4"/>
    <m/>
    <n v="1"/>
    <n v="2"/>
    <n v="2"/>
    <n v="2"/>
    <n v="2"/>
    <n v="3"/>
    <n v="3"/>
    <n v="2"/>
    <n v="3"/>
    <n v="3"/>
    <n v="2"/>
    <n v="3"/>
    <n v="4"/>
    <n v="3"/>
    <n v="3"/>
    <n v="3"/>
    <n v="2"/>
    <n v="2"/>
    <m/>
    <n v="2"/>
    <n v="2"/>
    <m/>
    <x v="6"/>
    <x v="27"/>
    <x v="26"/>
    <x v="14"/>
    <x v="29"/>
    <x v="1"/>
    <x v="0"/>
    <x v="1"/>
  </r>
  <r>
    <n v="240"/>
    <x v="66"/>
    <x v="0"/>
    <d v="2020-10-09T07:38:49"/>
    <d v="2020-10-09T22:49:29"/>
    <s v="31.185.62.128"/>
    <x v="1"/>
    <x v="0"/>
    <x v="0"/>
    <x v="0"/>
    <x v="0"/>
    <x v="0"/>
    <x v="0"/>
    <x v="0"/>
    <x v="0"/>
    <x v="0"/>
    <x v="1"/>
    <x v="0"/>
    <x v="0"/>
    <x v="0"/>
    <x v="1"/>
    <x v="1"/>
    <x v="0"/>
    <x v="0"/>
    <n v="4"/>
    <n v="5"/>
    <n v="4"/>
    <n v="4"/>
    <n v="4"/>
    <n v="5"/>
    <n v="5"/>
    <n v="4"/>
    <n v="1"/>
    <n v="2"/>
    <m/>
    <n v="3"/>
    <n v="4"/>
    <n v="3"/>
    <n v="3"/>
    <n v="5"/>
    <n v="3"/>
    <n v="3"/>
    <n v="5"/>
    <n v="2"/>
    <n v="1"/>
    <n v="2"/>
    <n v="2"/>
    <n v="1"/>
    <n v="1"/>
    <m/>
    <n v="1"/>
    <n v="1"/>
    <n v="1"/>
    <n v="1"/>
    <n v="1"/>
    <n v="1"/>
    <n v="1"/>
    <n v="1"/>
    <n v="1"/>
    <n v="3"/>
    <n v="2"/>
    <n v="2"/>
    <n v="2"/>
    <n v="2"/>
    <n v="1"/>
    <n v="2"/>
    <n v="2"/>
    <n v="2"/>
    <m/>
    <n v="1"/>
    <n v="3"/>
    <m/>
    <x v="4"/>
    <x v="6"/>
    <x v="26"/>
    <x v="6"/>
    <x v="24"/>
    <x v="0"/>
    <x v="0"/>
    <x v="0"/>
  </r>
  <r>
    <n v="239"/>
    <x v="67"/>
    <x v="0"/>
    <d v="2020-10-09T07:45:16"/>
    <d v="2020-10-09T07:52:47"/>
    <s v="5.36.57.29"/>
    <x v="0"/>
    <x v="0"/>
    <x v="0"/>
    <x v="0"/>
    <x v="0"/>
    <x v="0"/>
    <x v="0"/>
    <x v="1"/>
    <x v="0"/>
    <x v="1"/>
    <x v="1"/>
    <x v="0"/>
    <x v="0"/>
    <x v="0"/>
    <x v="1"/>
    <x v="0"/>
    <x v="0"/>
    <x v="1"/>
    <n v="1"/>
    <n v="1"/>
    <n v="5"/>
    <n v="1"/>
    <n v="1"/>
    <n v="1"/>
    <n v="1"/>
    <n v="4"/>
    <n v="1"/>
    <n v="1"/>
    <m/>
    <n v="3"/>
    <n v="3"/>
    <n v="1"/>
    <n v="1"/>
    <n v="1"/>
    <n v="1"/>
    <n v="3"/>
    <n v="1"/>
    <n v="3"/>
    <n v="1"/>
    <n v="1"/>
    <n v="1"/>
    <n v="1"/>
    <n v="1"/>
    <m/>
    <n v="1"/>
    <n v="1"/>
    <n v="1"/>
    <n v="1"/>
    <n v="1"/>
    <n v="3"/>
    <n v="3"/>
    <n v="5"/>
    <n v="5"/>
    <n v="2"/>
    <n v="4"/>
    <n v="1"/>
    <n v="1"/>
    <n v="1"/>
    <n v="1"/>
    <n v="3"/>
    <n v="1"/>
    <n v="1"/>
    <m/>
    <n v="4"/>
    <n v="1"/>
    <m/>
    <x v="3"/>
    <x v="7"/>
    <x v="8"/>
    <x v="20"/>
    <x v="0"/>
    <x v="0"/>
    <x v="0"/>
    <x v="0"/>
  </r>
  <r>
    <n v="238"/>
    <x v="68"/>
    <x v="0"/>
    <d v="2020-10-09T09:12:43"/>
    <d v="2020-10-09T09:32:11"/>
    <s v="88.202.151.229"/>
    <x v="0"/>
    <x v="0"/>
    <x v="0"/>
    <x v="0"/>
    <x v="1"/>
    <x v="0"/>
    <x v="0"/>
    <x v="0"/>
    <x v="0"/>
    <x v="1"/>
    <x v="1"/>
    <x v="0"/>
    <x v="1"/>
    <x v="0"/>
    <x v="1"/>
    <x v="0"/>
    <x v="0"/>
    <x v="0"/>
    <n v="2"/>
    <n v="2"/>
    <n v="2"/>
    <n v="5"/>
    <n v="3"/>
    <n v="5"/>
    <n v="3"/>
    <n v="5"/>
    <n v="5"/>
    <n v="2"/>
    <m/>
    <n v="2"/>
    <n v="3"/>
    <n v="3"/>
    <n v="3"/>
    <n v="3"/>
    <n v="1"/>
    <n v="5"/>
    <n v="3"/>
    <n v="2"/>
    <n v="2"/>
    <n v="1"/>
    <n v="5"/>
    <n v="5"/>
    <n v="3"/>
    <m/>
    <n v="1"/>
    <n v="1"/>
    <n v="3"/>
    <n v="5"/>
    <n v="4"/>
    <n v="5"/>
    <n v="3"/>
    <n v="3"/>
    <n v="2"/>
    <n v="3"/>
    <n v="5"/>
    <n v="5"/>
    <n v="5"/>
    <n v="4"/>
    <n v="5"/>
    <n v="5"/>
    <n v="5"/>
    <n v="5"/>
    <m/>
    <n v="5"/>
    <n v="1"/>
    <s v="Increase charge to allotment holders "/>
    <x v="21"/>
    <x v="29"/>
    <x v="11"/>
    <x v="7"/>
    <x v="13"/>
    <x v="0"/>
    <x v="0"/>
    <x v="0"/>
  </r>
  <r>
    <n v="237"/>
    <x v="69"/>
    <x v="0"/>
    <d v="2020-10-09T10:52:20"/>
    <d v="2020-10-09T11:05:42"/>
    <s v="109.151.78.167"/>
    <x v="0"/>
    <x v="0"/>
    <x v="0"/>
    <x v="0"/>
    <x v="1"/>
    <x v="1"/>
    <x v="1"/>
    <x v="0"/>
    <x v="1"/>
    <x v="0"/>
    <x v="1"/>
    <x v="0"/>
    <x v="1"/>
    <x v="0"/>
    <x v="1"/>
    <x v="0"/>
    <x v="0"/>
    <x v="0"/>
    <n v="4"/>
    <n v="4"/>
    <n v="5"/>
    <n v="4"/>
    <n v="4"/>
    <n v="5"/>
    <n v="4"/>
    <n v="3"/>
    <n v="3"/>
    <n v="3"/>
    <m/>
    <n v="3"/>
    <n v="4"/>
    <n v="4"/>
    <n v="4"/>
    <n v="1"/>
    <n v="2"/>
    <n v="3"/>
    <n v="3"/>
    <n v="4"/>
    <n v="3"/>
    <n v="2"/>
    <n v="3"/>
    <n v="3"/>
    <n v="4"/>
    <m/>
    <n v="2"/>
    <n v="2"/>
    <n v="4"/>
    <n v="3"/>
    <n v="3"/>
    <n v="3"/>
    <n v="3"/>
    <n v="3"/>
    <n v="2"/>
    <n v="2"/>
    <n v="3"/>
    <n v="3"/>
    <n v="1"/>
    <n v="1"/>
    <n v="3"/>
    <n v="3"/>
    <n v="3"/>
    <n v="3"/>
    <m/>
    <n v="3"/>
    <n v="1"/>
    <m/>
    <x v="7"/>
    <x v="28"/>
    <x v="15"/>
    <x v="25"/>
    <x v="0"/>
    <x v="0"/>
    <x v="0"/>
    <x v="0"/>
  </r>
  <r>
    <n v="236"/>
    <x v="70"/>
    <x v="0"/>
    <d v="2020-10-09T12:00:45"/>
    <d v="2020-10-09T13:11:19"/>
    <s v="88.202.150.94"/>
    <x v="0"/>
    <x v="0"/>
    <x v="0"/>
    <x v="0"/>
    <x v="0"/>
    <x v="0"/>
    <x v="0"/>
    <x v="0"/>
    <x v="1"/>
    <x v="1"/>
    <x v="1"/>
    <x v="0"/>
    <x v="0"/>
    <x v="0"/>
    <x v="0"/>
    <x v="0"/>
    <x v="0"/>
    <x v="0"/>
    <n v="3"/>
    <n v="1"/>
    <n v="3"/>
    <n v="5"/>
    <n v="5"/>
    <n v="1"/>
    <n v="5"/>
    <n v="5"/>
    <n v="2"/>
    <n v="3"/>
    <m/>
    <n v="4"/>
    <n v="4"/>
    <n v="4"/>
    <n v="1"/>
    <n v="1"/>
    <n v="1"/>
    <n v="1"/>
    <n v="1"/>
    <n v="5"/>
    <n v="5"/>
    <n v="1"/>
    <n v="3"/>
    <n v="4"/>
    <n v="5"/>
    <s v="Some of the above projects appeal to very narrow and  specific interest groups. The Greet Hall, church and school projects benefit the wider community. The church building, for instance, has the potential to be a unique and versatile alternative community resource as demonstrated in other villages, e.g. Stadhampton. We should not take the church for granted - like all buildings it needs investment and very little has been spent on it in recent years. We all use the church at some point in our lives; it is a central element of the village landscape and we are obliged to look after it for the benefit for our own and future generations."/>
    <n v="1"/>
    <n v="1"/>
    <n v="1"/>
    <n v="1"/>
    <n v="5"/>
    <n v="3"/>
    <n v="2"/>
    <n v="3"/>
    <n v="1"/>
    <n v="1"/>
    <n v="4"/>
    <n v="1"/>
    <n v="5"/>
    <n v="1"/>
    <n v="1"/>
    <n v="1"/>
    <n v="1"/>
    <n v="1"/>
    <s v="I am quite alarmed at the general suggestion of tarmacing carparks and footpaths around the village. This is a rural community. If you want to walk on tarmac'd footpaths to keep your boots clean, go and live in a town, do not try to urbanise the village!"/>
    <n v="1"/>
    <n v="1"/>
    <m/>
    <x v="25"/>
    <x v="30"/>
    <x v="2"/>
    <x v="26"/>
    <x v="30"/>
    <x v="0"/>
    <x v="0"/>
    <x v="0"/>
  </r>
  <r>
    <n v="235"/>
    <x v="71"/>
    <x v="0"/>
    <d v="2020-10-09T17:07:28"/>
    <d v="2020-10-09T17:31:02"/>
    <s v="88.202.151.29"/>
    <x v="0"/>
    <x v="0"/>
    <x v="0"/>
    <x v="1"/>
    <x v="1"/>
    <x v="0"/>
    <x v="0"/>
    <x v="0"/>
    <x v="0"/>
    <x v="1"/>
    <x v="1"/>
    <x v="0"/>
    <x v="0"/>
    <x v="0"/>
    <x v="1"/>
    <x v="1"/>
    <x v="0"/>
    <x v="0"/>
    <n v="3"/>
    <n v="4"/>
    <n v="4"/>
    <n v="5"/>
    <n v="2"/>
    <n v="4"/>
    <n v="4"/>
    <n v="3"/>
    <n v="4"/>
    <n v="3"/>
    <s v="Will villagers have access to this?"/>
    <n v="4"/>
    <n v="5"/>
    <n v="5"/>
    <n v="5"/>
    <n v="1"/>
    <n v="4"/>
    <n v="5"/>
    <n v="5"/>
    <n v="2"/>
    <n v="1"/>
    <n v="1"/>
    <n v="1"/>
    <n v="1"/>
    <n v="1"/>
    <s v="St Laurence School amenities are the responsibility of the local authority"/>
    <n v="5"/>
    <n v="5"/>
    <n v="1"/>
    <n v="1"/>
    <n v="5"/>
    <n v="5"/>
    <n v="1"/>
    <n v="3"/>
    <n v="3"/>
    <n v="5"/>
    <n v="5"/>
    <n v="3"/>
    <n v="5"/>
    <n v="5"/>
    <n v="3"/>
    <n v="3"/>
    <n v="4"/>
    <n v="1"/>
    <s v="The provision of tarmac along the footpath from Thame Road to Quaker Lane will further urbanise the village.  Surface rain water water will not soak away."/>
    <n v="5"/>
    <n v="1"/>
    <s v="The playground is big enough."/>
    <x v="14"/>
    <x v="1"/>
    <x v="21"/>
    <x v="19"/>
    <x v="28"/>
    <x v="0"/>
    <x v="0"/>
    <x v="0"/>
  </r>
  <r>
    <n v="234"/>
    <x v="72"/>
    <x v="0"/>
    <d v="2020-10-10T07:58:00"/>
    <d v="2020-10-25T17:23:22"/>
    <s v="94.204.75.89"/>
    <x v="0"/>
    <x v="0"/>
    <x v="0"/>
    <x v="0"/>
    <x v="0"/>
    <x v="0"/>
    <x v="0"/>
    <x v="1"/>
    <x v="1"/>
    <x v="1"/>
    <x v="1"/>
    <x v="0"/>
    <x v="0"/>
    <x v="1"/>
    <x v="1"/>
    <x v="1"/>
    <x v="0"/>
    <x v="0"/>
    <n v="2"/>
    <n v="2"/>
    <n v="4"/>
    <n v="3"/>
    <n v="3"/>
    <n v="5"/>
    <n v="3"/>
    <n v="4"/>
    <n v="5"/>
    <n v="5"/>
    <s v="it would be interesting to include the information about the history of the village recently highlighted in the village magazine and to ask individual owners re the historical background of their houses."/>
    <n v="5"/>
    <n v="5"/>
    <n v="5"/>
    <n v="5"/>
    <m/>
    <m/>
    <n v="5"/>
    <n v="5"/>
    <n v="5"/>
    <n v="5"/>
    <m/>
    <n v="5"/>
    <n v="5"/>
    <n v="5"/>
    <m/>
    <n v="5"/>
    <n v="5"/>
    <m/>
    <m/>
    <m/>
    <n v="5"/>
    <n v="5"/>
    <n v="5"/>
    <n v="5"/>
    <m/>
    <n v="5"/>
    <n v="5"/>
    <n v="5"/>
    <n v="5"/>
    <n v="5"/>
    <m/>
    <m/>
    <m/>
    <m/>
    <n v="5"/>
    <m/>
    <m/>
    <x v="25"/>
    <x v="23"/>
    <x v="2"/>
    <x v="26"/>
    <x v="1"/>
    <x v="0"/>
    <x v="0"/>
    <x v="0"/>
  </r>
  <r>
    <n v="233"/>
    <x v="73"/>
    <x v="0"/>
    <d v="2020-10-10T16:05:06"/>
    <d v="2020-10-10T16:22:19"/>
    <s v="88.202.151.29"/>
    <x v="0"/>
    <x v="0"/>
    <x v="0"/>
    <x v="1"/>
    <x v="1"/>
    <x v="1"/>
    <x v="1"/>
    <x v="0"/>
    <x v="0"/>
    <x v="1"/>
    <x v="1"/>
    <x v="0"/>
    <x v="1"/>
    <x v="0"/>
    <x v="1"/>
    <x v="0"/>
    <x v="0"/>
    <x v="0"/>
    <n v="1"/>
    <n v="2"/>
    <n v="3"/>
    <n v="4"/>
    <n v="2"/>
    <n v="2"/>
    <n v="2"/>
    <n v="4"/>
    <n v="4"/>
    <n v="4"/>
    <m/>
    <n v="2"/>
    <n v="4"/>
    <n v="3"/>
    <n v="3"/>
    <n v="1"/>
    <n v="2"/>
    <n v="5"/>
    <n v="3"/>
    <n v="1"/>
    <n v="2"/>
    <n v="1"/>
    <n v="1"/>
    <n v="1"/>
    <n v="1"/>
    <s v="School is not the responsibility of our PC and should have separate funding."/>
    <n v="4"/>
    <n v="1"/>
    <n v="1"/>
    <n v="1"/>
    <n v="4"/>
    <n v="1"/>
    <n v="1"/>
    <n v="3"/>
    <n v="4"/>
    <n v="1"/>
    <n v="2"/>
    <n v="1"/>
    <n v="1"/>
    <n v="4"/>
    <n v="1"/>
    <n v="1"/>
    <n v="1"/>
    <n v="1"/>
    <m/>
    <n v="4"/>
    <n v="1"/>
    <m/>
    <x v="1"/>
    <x v="23"/>
    <x v="18"/>
    <x v="27"/>
    <x v="1"/>
    <x v="0"/>
    <x v="0"/>
    <x v="0"/>
  </r>
  <r>
    <n v="232"/>
    <x v="74"/>
    <x v="0"/>
    <d v="2020-10-11T15:05:26"/>
    <d v="2020-10-11T15:24:16"/>
    <s v="213.205.198.165"/>
    <x v="1"/>
    <x v="0"/>
    <x v="0"/>
    <x v="0"/>
    <x v="0"/>
    <x v="0"/>
    <x v="0"/>
    <x v="1"/>
    <x v="0"/>
    <x v="1"/>
    <x v="1"/>
    <x v="0"/>
    <x v="0"/>
    <x v="1"/>
    <x v="1"/>
    <x v="0"/>
    <x v="0"/>
    <x v="0"/>
    <n v="5"/>
    <n v="4"/>
    <n v="3"/>
    <n v="3"/>
    <n v="3"/>
    <n v="5"/>
    <n v="3"/>
    <n v="3"/>
    <n v="1"/>
    <n v="1"/>
    <m/>
    <n v="4"/>
    <n v="4"/>
    <n v="1"/>
    <n v="2"/>
    <n v="1"/>
    <n v="2"/>
    <n v="3"/>
    <n v="3"/>
    <n v="4"/>
    <n v="3"/>
    <n v="3"/>
    <n v="3"/>
    <n v="3"/>
    <n v="3"/>
    <m/>
    <n v="1"/>
    <n v="1"/>
    <n v="2"/>
    <n v="1"/>
    <n v="2"/>
    <n v="1"/>
    <n v="2"/>
    <n v="3"/>
    <n v="3"/>
    <n v="5"/>
    <n v="2"/>
    <n v="4"/>
    <n v="5"/>
    <n v="5"/>
    <n v="5"/>
    <n v="3"/>
    <n v="3"/>
    <n v="1"/>
    <m/>
    <n v="1"/>
    <n v="1"/>
    <m/>
    <x v="12"/>
    <x v="2"/>
    <x v="27"/>
    <x v="17"/>
    <x v="15"/>
    <x v="0"/>
    <x v="0"/>
    <x v="0"/>
  </r>
  <r>
    <n v="231"/>
    <x v="75"/>
    <x v="0"/>
    <d v="2020-10-11T23:39:02"/>
    <d v="2020-10-11T23:51:34"/>
    <s v="2.24.203.223"/>
    <x v="0"/>
    <x v="0"/>
    <x v="0"/>
    <x v="0"/>
    <x v="1"/>
    <x v="0"/>
    <x v="0"/>
    <x v="0"/>
    <x v="1"/>
    <x v="1"/>
    <x v="1"/>
    <x v="0"/>
    <x v="1"/>
    <x v="0"/>
    <x v="1"/>
    <x v="0"/>
    <x v="0"/>
    <x v="0"/>
    <n v="1"/>
    <n v="2"/>
    <n v="5"/>
    <n v="3"/>
    <n v="5"/>
    <n v="3"/>
    <n v="4"/>
    <n v="4"/>
    <n v="3"/>
    <n v="3"/>
    <m/>
    <n v="2"/>
    <n v="2"/>
    <n v="2"/>
    <n v="4"/>
    <n v="2"/>
    <n v="3"/>
    <n v="4"/>
    <n v="1"/>
    <n v="5"/>
    <n v="3"/>
    <n v="3"/>
    <n v="5"/>
    <n v="1"/>
    <n v="2"/>
    <m/>
    <n v="1"/>
    <n v="1"/>
    <n v="1"/>
    <n v="1"/>
    <n v="2"/>
    <n v="1"/>
    <n v="2"/>
    <n v="4"/>
    <n v="1"/>
    <n v="1"/>
    <n v="5"/>
    <n v="2"/>
    <n v="1"/>
    <n v="1"/>
    <n v="1"/>
    <n v="5"/>
    <n v="1"/>
    <n v="1"/>
    <m/>
    <n v="1"/>
    <n v="1"/>
    <m/>
    <x v="17"/>
    <x v="28"/>
    <x v="30"/>
    <x v="14"/>
    <x v="13"/>
    <x v="0"/>
    <x v="0"/>
    <x v="0"/>
  </r>
  <r>
    <n v="230"/>
    <x v="76"/>
    <x v="0"/>
    <d v="2020-10-12T13:47:37"/>
    <d v="2020-10-12T14:11:28"/>
    <s v="31.185.62.254"/>
    <x v="1"/>
    <x v="0"/>
    <x v="0"/>
    <x v="0"/>
    <x v="0"/>
    <x v="0"/>
    <x v="0"/>
    <x v="1"/>
    <x v="0"/>
    <x v="0"/>
    <x v="1"/>
    <x v="4"/>
    <x v="1"/>
    <x v="0"/>
    <x v="1"/>
    <x v="0"/>
    <x v="0"/>
    <x v="0"/>
    <n v="2"/>
    <n v="3"/>
    <n v="4"/>
    <n v="3"/>
    <n v="4"/>
    <n v="5"/>
    <n v="2"/>
    <n v="3"/>
    <n v="4"/>
    <n v="5"/>
    <s v="As a permanent record, the village archive is vital. If there is no other record of past times how do we recognise the relationship of future events?"/>
    <n v="3"/>
    <n v="3"/>
    <n v="3"/>
    <n v="2"/>
    <n v="2"/>
    <n v="2"/>
    <n v="4"/>
    <n v="3"/>
    <n v="3"/>
    <n v="3"/>
    <n v="3"/>
    <n v="5"/>
    <m/>
    <n v="4"/>
    <m/>
    <n v="3"/>
    <n v="3"/>
    <n v="3"/>
    <n v="2"/>
    <n v="2"/>
    <n v="3"/>
    <n v="3"/>
    <n v="3"/>
    <n v="3"/>
    <n v="5"/>
    <n v="5"/>
    <n v="4"/>
    <n v="2"/>
    <n v="4"/>
    <n v="3"/>
    <n v="5"/>
    <n v="3"/>
    <n v="5"/>
    <m/>
    <n v="3"/>
    <n v="3"/>
    <m/>
    <x v="12"/>
    <x v="4"/>
    <x v="8"/>
    <x v="22"/>
    <x v="2"/>
    <x v="0"/>
    <x v="0"/>
    <x v="0"/>
  </r>
  <r>
    <n v="229"/>
    <x v="77"/>
    <x v="0"/>
    <d v="2020-10-12T17:32:24"/>
    <d v="2020-10-20T13:40:49"/>
    <s v="92.16.75.250"/>
    <x v="2"/>
    <x v="2"/>
    <x v="0"/>
    <x v="0"/>
    <x v="0"/>
    <x v="1"/>
    <x v="1"/>
    <x v="1"/>
    <x v="0"/>
    <x v="0"/>
    <x v="0"/>
    <x v="0"/>
    <x v="1"/>
    <x v="0"/>
    <x v="1"/>
    <x v="0"/>
    <x v="0"/>
    <x v="0"/>
    <n v="3"/>
    <n v="3"/>
    <n v="3"/>
    <n v="3"/>
    <n v="3"/>
    <n v="3"/>
    <n v="3"/>
    <n v="3"/>
    <n v="2"/>
    <n v="2"/>
    <m/>
    <n v="2"/>
    <n v="2"/>
    <n v="2"/>
    <n v="5"/>
    <m/>
    <n v="5"/>
    <n v="2"/>
    <n v="2"/>
    <n v="2"/>
    <n v="2"/>
    <n v="2"/>
    <m/>
    <m/>
    <n v="2"/>
    <m/>
    <n v="3"/>
    <n v="3"/>
    <n v="2"/>
    <n v="2"/>
    <n v="2"/>
    <n v="2"/>
    <n v="2"/>
    <n v="2"/>
    <n v="2"/>
    <n v="2"/>
    <n v="2"/>
    <n v="2"/>
    <n v="2"/>
    <n v="2"/>
    <n v="2"/>
    <n v="2"/>
    <n v="2"/>
    <n v="2"/>
    <m/>
    <m/>
    <m/>
    <m/>
    <x v="6"/>
    <x v="14"/>
    <x v="28"/>
    <x v="28"/>
    <x v="9"/>
    <x v="1"/>
    <x v="0"/>
    <x v="1"/>
  </r>
  <r>
    <n v="228"/>
    <x v="78"/>
    <x v="0"/>
    <d v="2020-10-13T08:36:46"/>
    <d v="2020-10-13T08:50:31"/>
    <s v="82.40.218.20"/>
    <x v="0"/>
    <x v="0"/>
    <x v="0"/>
    <x v="0"/>
    <x v="0"/>
    <x v="0"/>
    <x v="0"/>
    <x v="1"/>
    <x v="0"/>
    <x v="1"/>
    <x v="1"/>
    <x v="0"/>
    <x v="1"/>
    <x v="0"/>
    <x v="1"/>
    <x v="0"/>
    <x v="0"/>
    <x v="0"/>
    <n v="2"/>
    <n v="2"/>
    <n v="4"/>
    <n v="3"/>
    <n v="2"/>
    <n v="2"/>
    <n v="3"/>
    <n v="3"/>
    <n v="2"/>
    <n v="3"/>
    <m/>
    <n v="4"/>
    <n v="4"/>
    <n v="4"/>
    <n v="3"/>
    <n v="1"/>
    <n v="1"/>
    <n v="3"/>
    <n v="4"/>
    <n v="3"/>
    <n v="3"/>
    <n v="3"/>
    <n v="4"/>
    <n v="2"/>
    <n v="2"/>
    <m/>
    <n v="3"/>
    <n v="3"/>
    <n v="3"/>
    <n v="4"/>
    <n v="4"/>
    <n v="2"/>
    <n v="2"/>
    <n v="3"/>
    <n v="2"/>
    <n v="2"/>
    <n v="4"/>
    <n v="2"/>
    <n v="3"/>
    <n v="2"/>
    <n v="1"/>
    <n v="4"/>
    <n v="2"/>
    <n v="1"/>
    <m/>
    <n v="4"/>
    <n v="1"/>
    <m/>
    <x v="19"/>
    <x v="1"/>
    <x v="31"/>
    <x v="1"/>
    <x v="29"/>
    <x v="0"/>
    <x v="0"/>
    <x v="0"/>
  </r>
  <r>
    <n v="227"/>
    <x v="79"/>
    <x v="0"/>
    <d v="2020-10-13T10:43:43"/>
    <d v="2020-10-13T11:00:03"/>
    <s v="88.202.151.192"/>
    <x v="0"/>
    <x v="0"/>
    <x v="0"/>
    <x v="0"/>
    <x v="1"/>
    <x v="0"/>
    <x v="1"/>
    <x v="0"/>
    <x v="1"/>
    <x v="1"/>
    <x v="1"/>
    <x v="0"/>
    <x v="0"/>
    <x v="1"/>
    <x v="0"/>
    <x v="1"/>
    <x v="1"/>
    <x v="0"/>
    <n v="3"/>
    <n v="3"/>
    <m/>
    <n v="4"/>
    <n v="3"/>
    <m/>
    <n v="4"/>
    <n v="3"/>
    <n v="3"/>
    <n v="2"/>
    <m/>
    <m/>
    <m/>
    <m/>
    <n v="5"/>
    <m/>
    <n v="3"/>
    <n v="5"/>
    <m/>
    <n v="5"/>
    <n v="5"/>
    <n v="5"/>
    <n v="3"/>
    <m/>
    <m/>
    <m/>
    <n v="3"/>
    <m/>
    <n v="3"/>
    <n v="5"/>
    <n v="5"/>
    <n v="5"/>
    <m/>
    <n v="5"/>
    <m/>
    <n v="3"/>
    <n v="5"/>
    <m/>
    <m/>
    <m/>
    <m/>
    <n v="5"/>
    <m/>
    <m/>
    <m/>
    <m/>
    <n v="5"/>
    <m/>
    <x v="1"/>
    <x v="8"/>
    <x v="27"/>
    <x v="7"/>
    <x v="25"/>
    <x v="0"/>
    <x v="0"/>
    <x v="0"/>
  </r>
  <r>
    <n v="226"/>
    <x v="80"/>
    <x v="0"/>
    <d v="2020-10-14T09:20:28"/>
    <d v="2020-10-14T09:42:19"/>
    <s v="81.152.135.52"/>
    <x v="1"/>
    <x v="0"/>
    <x v="0"/>
    <x v="0"/>
    <x v="0"/>
    <x v="0"/>
    <x v="0"/>
    <x v="1"/>
    <x v="0"/>
    <x v="0"/>
    <x v="1"/>
    <x v="0"/>
    <x v="1"/>
    <x v="0"/>
    <x v="1"/>
    <x v="0"/>
    <x v="0"/>
    <x v="0"/>
    <n v="2"/>
    <n v="2"/>
    <n v="4"/>
    <n v="3"/>
    <n v="2"/>
    <n v="2"/>
    <n v="1"/>
    <n v="3"/>
    <n v="2"/>
    <n v="3"/>
    <m/>
    <n v="1"/>
    <n v="2"/>
    <n v="2"/>
    <n v="1"/>
    <n v="2"/>
    <n v="2"/>
    <n v="4"/>
    <n v="3"/>
    <n v="2"/>
    <n v="1"/>
    <n v="1"/>
    <n v="2"/>
    <n v="1"/>
    <n v="1"/>
    <m/>
    <n v="1"/>
    <n v="1"/>
    <n v="2"/>
    <n v="4"/>
    <n v="3"/>
    <n v="2"/>
    <n v="4"/>
    <n v="3"/>
    <n v="3"/>
    <n v="5"/>
    <n v="4"/>
    <n v="5"/>
    <n v="4"/>
    <n v="3"/>
    <n v="5"/>
    <n v="4"/>
    <n v="3"/>
    <n v="5"/>
    <m/>
    <n v="1"/>
    <n v="1"/>
    <m/>
    <x v="2"/>
    <x v="16"/>
    <x v="32"/>
    <x v="11"/>
    <x v="12"/>
    <x v="0"/>
    <x v="0"/>
    <x v="0"/>
  </r>
  <r>
    <n v="225"/>
    <x v="81"/>
    <x v="0"/>
    <d v="2020-10-13T11:23:17"/>
    <d v="2020-10-14T10:32:21"/>
    <s v="31.54.97.37"/>
    <x v="1"/>
    <x v="0"/>
    <x v="0"/>
    <x v="0"/>
    <x v="1"/>
    <x v="0"/>
    <x v="0"/>
    <x v="0"/>
    <x v="1"/>
    <x v="1"/>
    <x v="1"/>
    <x v="0"/>
    <x v="1"/>
    <x v="0"/>
    <x v="1"/>
    <x v="0"/>
    <x v="0"/>
    <x v="0"/>
    <n v="1"/>
    <n v="3"/>
    <n v="3"/>
    <n v="3"/>
    <n v="5"/>
    <n v="4"/>
    <n v="4"/>
    <n v="1"/>
    <m/>
    <n v="4"/>
    <m/>
    <n v="1"/>
    <n v="2"/>
    <n v="2"/>
    <n v="1"/>
    <n v="5"/>
    <n v="1"/>
    <n v="4"/>
    <n v="1"/>
    <n v="1"/>
    <n v="2"/>
    <n v="1"/>
    <n v="1"/>
    <n v="1"/>
    <n v="1"/>
    <s v="The Church need to raise own funds and OCC should fund school projects"/>
    <n v="1"/>
    <n v="1"/>
    <n v="5"/>
    <n v="5"/>
    <n v="5"/>
    <n v="1"/>
    <n v="1"/>
    <n v="1"/>
    <n v="1"/>
    <n v="1"/>
    <n v="1"/>
    <n v="1"/>
    <n v="1"/>
    <n v="1"/>
    <n v="1"/>
    <n v="5"/>
    <n v="5"/>
    <n v="1"/>
    <s v="OCC will get 75% more than we do from CIL payments and should fund dropped curbs."/>
    <n v="1"/>
    <n v="1"/>
    <m/>
    <x v="11"/>
    <x v="13"/>
    <x v="14"/>
    <x v="4"/>
    <x v="7"/>
    <x v="0"/>
    <x v="1"/>
    <x v="1"/>
  </r>
  <r>
    <n v="224"/>
    <x v="82"/>
    <x v="0"/>
    <d v="2020-10-14T13:20:31"/>
    <d v="2020-10-14T13:32:26"/>
    <s v="88.202.151.185"/>
    <x v="1"/>
    <x v="0"/>
    <x v="0"/>
    <x v="0"/>
    <x v="0"/>
    <x v="0"/>
    <x v="0"/>
    <x v="0"/>
    <x v="0"/>
    <x v="1"/>
    <x v="1"/>
    <x v="0"/>
    <x v="1"/>
    <x v="0"/>
    <x v="1"/>
    <x v="0"/>
    <x v="0"/>
    <x v="0"/>
    <n v="3"/>
    <n v="3"/>
    <n v="3"/>
    <n v="4"/>
    <n v="5"/>
    <n v="5"/>
    <n v="4"/>
    <n v="3"/>
    <n v="4"/>
    <n v="5"/>
    <m/>
    <n v="3"/>
    <n v="4"/>
    <n v="4"/>
    <n v="2"/>
    <n v="2"/>
    <n v="4"/>
    <n v="4"/>
    <n v="3"/>
    <n v="3"/>
    <n v="3"/>
    <n v="3"/>
    <n v="4"/>
    <n v="3"/>
    <n v="3"/>
    <m/>
    <n v="2"/>
    <n v="2"/>
    <n v="2"/>
    <n v="4"/>
    <n v="4"/>
    <n v="3"/>
    <n v="4"/>
    <n v="3"/>
    <n v="2"/>
    <n v="5"/>
    <n v="4"/>
    <n v="5"/>
    <n v="5"/>
    <n v="2"/>
    <n v="5"/>
    <n v="3"/>
    <n v="4"/>
    <n v="5"/>
    <m/>
    <n v="1"/>
    <n v="1"/>
    <m/>
    <x v="2"/>
    <x v="22"/>
    <x v="32"/>
    <x v="8"/>
    <x v="27"/>
    <x v="0"/>
    <x v="0"/>
    <x v="0"/>
  </r>
  <r>
    <n v="223"/>
    <x v="83"/>
    <x v="0"/>
    <d v="2020-10-15T14:55:30"/>
    <d v="2020-10-15T15:02:13"/>
    <s v="185.69.144.173"/>
    <x v="2"/>
    <x v="3"/>
    <x v="0"/>
    <x v="0"/>
    <x v="0"/>
    <x v="1"/>
    <x v="1"/>
    <x v="1"/>
    <x v="0"/>
    <x v="1"/>
    <x v="0"/>
    <x v="0"/>
    <x v="0"/>
    <x v="0"/>
    <x v="1"/>
    <x v="0"/>
    <x v="1"/>
    <x v="1"/>
    <n v="5"/>
    <n v="5"/>
    <n v="5"/>
    <n v="5"/>
    <n v="5"/>
    <n v="5"/>
    <n v="5"/>
    <n v="1"/>
    <n v="1"/>
    <n v="1"/>
    <m/>
    <n v="1"/>
    <n v="1"/>
    <n v="1"/>
    <n v="5"/>
    <n v="5"/>
    <n v="5"/>
    <n v="1"/>
    <n v="5"/>
    <n v="3"/>
    <n v="3"/>
    <n v="5"/>
    <n v="1"/>
    <n v="3"/>
    <n v="3"/>
    <m/>
    <n v="1"/>
    <n v="1"/>
    <n v="1"/>
    <n v="1"/>
    <n v="1"/>
    <n v="1"/>
    <n v="1"/>
    <n v="3"/>
    <n v="1"/>
    <n v="1"/>
    <n v="1"/>
    <n v="1"/>
    <n v="1"/>
    <n v="1"/>
    <n v="1"/>
    <n v="1"/>
    <n v="1"/>
    <n v="1"/>
    <m/>
    <n v="1"/>
    <n v="1"/>
    <m/>
    <x v="11"/>
    <x v="8"/>
    <x v="12"/>
    <x v="13"/>
    <x v="14"/>
    <x v="0"/>
    <x v="1"/>
    <x v="1"/>
  </r>
  <r>
    <n v="222"/>
    <x v="84"/>
    <x v="0"/>
    <d v="2020-10-15T14:58:21"/>
    <d v="2020-10-15T15:07:52"/>
    <s v="86.150.180.194"/>
    <x v="2"/>
    <x v="4"/>
    <x v="0"/>
    <x v="0"/>
    <x v="0"/>
    <x v="1"/>
    <x v="1"/>
    <x v="1"/>
    <x v="0"/>
    <x v="1"/>
    <x v="0"/>
    <x v="0"/>
    <x v="0"/>
    <x v="0"/>
    <x v="1"/>
    <x v="0"/>
    <x v="1"/>
    <x v="1"/>
    <n v="3"/>
    <n v="5"/>
    <n v="5"/>
    <m/>
    <n v="5"/>
    <n v="5"/>
    <n v="5"/>
    <n v="3"/>
    <n v="1"/>
    <n v="1"/>
    <m/>
    <n v="1"/>
    <n v="1"/>
    <n v="1"/>
    <n v="5"/>
    <n v="1"/>
    <n v="5"/>
    <n v="3"/>
    <m/>
    <n v="1"/>
    <n v="1"/>
    <n v="1"/>
    <n v="1"/>
    <n v="1"/>
    <n v="1"/>
    <m/>
    <n v="1"/>
    <n v="1"/>
    <n v="1"/>
    <n v="1"/>
    <n v="1"/>
    <n v="1"/>
    <n v="1"/>
    <n v="3"/>
    <n v="1"/>
    <n v="1"/>
    <n v="1"/>
    <n v="1"/>
    <n v="1"/>
    <n v="1"/>
    <n v="1"/>
    <n v="1"/>
    <n v="1"/>
    <n v="1"/>
    <m/>
    <n v="1"/>
    <n v="1"/>
    <m/>
    <x v="6"/>
    <x v="14"/>
    <x v="27"/>
    <x v="24"/>
    <x v="12"/>
    <x v="1"/>
    <x v="0"/>
    <x v="1"/>
  </r>
  <r>
    <n v="221"/>
    <x v="85"/>
    <x v="0"/>
    <d v="2020-10-15T15:00:22"/>
    <d v="2020-10-15T16:07:45"/>
    <s v="85.255.235.149"/>
    <x v="2"/>
    <x v="5"/>
    <x v="0"/>
    <x v="0"/>
    <x v="0"/>
    <x v="1"/>
    <x v="0"/>
    <x v="1"/>
    <x v="0"/>
    <x v="1"/>
    <x v="1"/>
    <x v="0"/>
    <x v="0"/>
    <x v="0"/>
    <x v="1"/>
    <x v="0"/>
    <x v="1"/>
    <x v="0"/>
    <n v="3"/>
    <n v="5"/>
    <n v="4"/>
    <n v="5"/>
    <n v="4"/>
    <n v="3"/>
    <n v="5"/>
    <n v="3"/>
    <n v="4"/>
    <n v="5"/>
    <s v="Reasonable pricing with future proofing of document archiving "/>
    <n v="3"/>
    <n v="2"/>
    <n v="2"/>
    <n v="5"/>
    <n v="1"/>
    <n v="5"/>
    <n v="3"/>
    <n v="2"/>
    <n v="2"/>
    <n v="1"/>
    <n v="2"/>
    <n v="1"/>
    <n v="2"/>
    <n v="1"/>
    <m/>
    <n v="1"/>
    <n v="1"/>
    <n v="3"/>
    <n v="1"/>
    <n v="1"/>
    <n v="1"/>
    <n v="1"/>
    <n v="1"/>
    <n v="1"/>
    <n v="1"/>
    <n v="1"/>
    <n v="1"/>
    <n v="1"/>
    <n v="1"/>
    <n v="1"/>
    <n v="1"/>
    <n v="1"/>
    <n v="1"/>
    <m/>
    <n v="1"/>
    <n v="1"/>
    <m/>
    <x v="6"/>
    <x v="14"/>
    <x v="1"/>
    <x v="27"/>
    <x v="31"/>
    <x v="1"/>
    <x v="0"/>
    <x v="1"/>
  </r>
  <r>
    <n v="220"/>
    <x v="86"/>
    <x v="0"/>
    <d v="2020-10-15T15:01:38"/>
    <d v="2020-10-16T12:39:05"/>
    <s v="81.104.76.146"/>
    <x v="2"/>
    <x v="3"/>
    <x v="0"/>
    <x v="0"/>
    <x v="0"/>
    <x v="1"/>
    <x v="1"/>
    <x v="1"/>
    <x v="0"/>
    <x v="1"/>
    <x v="1"/>
    <x v="0"/>
    <x v="0"/>
    <x v="0"/>
    <x v="1"/>
    <x v="1"/>
    <x v="0"/>
    <x v="0"/>
    <n v="3"/>
    <n v="5"/>
    <n v="1"/>
    <n v="3"/>
    <n v="3"/>
    <n v="2"/>
    <n v="5"/>
    <n v="1"/>
    <n v="1"/>
    <n v="1"/>
    <m/>
    <n v="1"/>
    <n v="1"/>
    <n v="1"/>
    <n v="5"/>
    <n v="1"/>
    <n v="5"/>
    <n v="2"/>
    <n v="1"/>
    <n v="1"/>
    <n v="1"/>
    <n v="3"/>
    <n v="1"/>
    <n v="1"/>
    <n v="1"/>
    <m/>
    <n v="1"/>
    <n v="1"/>
    <n v="1"/>
    <n v="1"/>
    <n v="1"/>
    <n v="1"/>
    <n v="1"/>
    <n v="1"/>
    <n v="1"/>
    <n v="1"/>
    <n v="1"/>
    <n v="1"/>
    <n v="1"/>
    <n v="1"/>
    <n v="1"/>
    <n v="1"/>
    <n v="1"/>
    <n v="1"/>
    <m/>
    <n v="1"/>
    <n v="1"/>
    <m/>
    <x v="6"/>
    <x v="14"/>
    <x v="25"/>
    <x v="29"/>
    <x v="32"/>
    <x v="1"/>
    <x v="0"/>
    <x v="1"/>
  </r>
  <r>
    <n v="219"/>
    <x v="87"/>
    <x v="0"/>
    <d v="2020-10-15T15:12:03"/>
    <d v="2020-10-15T15:21:20"/>
    <s v="82.8.240.62"/>
    <x v="2"/>
    <x v="3"/>
    <x v="0"/>
    <x v="0"/>
    <x v="0"/>
    <x v="1"/>
    <x v="1"/>
    <x v="1"/>
    <x v="0"/>
    <x v="1"/>
    <x v="0"/>
    <x v="0"/>
    <x v="0"/>
    <x v="0"/>
    <x v="1"/>
    <x v="1"/>
    <x v="1"/>
    <x v="0"/>
    <n v="4"/>
    <n v="4"/>
    <n v="2"/>
    <n v="5"/>
    <n v="5"/>
    <n v="3"/>
    <n v="5"/>
    <n v="3"/>
    <n v="2"/>
    <n v="2"/>
    <m/>
    <n v="2"/>
    <n v="3"/>
    <n v="3"/>
    <n v="5"/>
    <n v="1"/>
    <n v="4"/>
    <n v="3"/>
    <n v="2"/>
    <n v="2"/>
    <n v="3"/>
    <n v="3"/>
    <n v="4"/>
    <n v="4"/>
    <n v="4"/>
    <m/>
    <n v="2"/>
    <n v="1"/>
    <n v="1"/>
    <n v="1"/>
    <n v="1"/>
    <n v="3"/>
    <n v="2"/>
    <n v="3"/>
    <n v="3"/>
    <n v="1"/>
    <n v="1"/>
    <n v="1"/>
    <n v="1"/>
    <n v="1"/>
    <n v="1"/>
    <n v="1"/>
    <n v="3"/>
    <n v="3"/>
    <m/>
    <n v="1"/>
    <n v="4"/>
    <m/>
    <x v="6"/>
    <x v="14"/>
    <x v="17"/>
    <x v="17"/>
    <x v="30"/>
    <x v="1"/>
    <x v="0"/>
    <x v="1"/>
  </r>
  <r>
    <n v="218"/>
    <x v="88"/>
    <x v="0"/>
    <d v="2020-10-15T15:18:54"/>
    <d v="2020-10-15T15:27:51"/>
    <s v="109.151.248.25"/>
    <x v="0"/>
    <x v="0"/>
    <x v="0"/>
    <x v="0"/>
    <x v="1"/>
    <x v="1"/>
    <x v="1"/>
    <x v="1"/>
    <x v="0"/>
    <x v="1"/>
    <x v="1"/>
    <x v="0"/>
    <x v="1"/>
    <x v="0"/>
    <x v="1"/>
    <x v="0"/>
    <x v="0"/>
    <x v="0"/>
    <n v="5"/>
    <n v="5"/>
    <n v="3"/>
    <n v="5"/>
    <n v="5"/>
    <n v="5"/>
    <n v="5"/>
    <n v="2"/>
    <n v="1"/>
    <n v="1"/>
    <m/>
    <n v="5"/>
    <n v="3"/>
    <n v="3"/>
    <n v="5"/>
    <n v="1"/>
    <n v="5"/>
    <n v="1"/>
    <n v="1"/>
    <n v="1"/>
    <n v="1"/>
    <n v="3"/>
    <n v="1"/>
    <n v="3"/>
    <n v="3"/>
    <m/>
    <n v="3"/>
    <n v="5"/>
    <n v="5"/>
    <n v="1"/>
    <n v="1"/>
    <n v="5"/>
    <n v="1"/>
    <n v="1"/>
    <n v="1"/>
    <n v="1"/>
    <n v="1"/>
    <n v="1"/>
    <n v="1"/>
    <n v="1"/>
    <n v="1"/>
    <n v="1"/>
    <n v="1"/>
    <n v="1"/>
    <m/>
    <n v="1"/>
    <n v="1"/>
    <m/>
    <x v="6"/>
    <x v="14"/>
    <x v="23"/>
    <x v="1"/>
    <x v="20"/>
    <x v="1"/>
    <x v="0"/>
    <x v="1"/>
  </r>
  <r>
    <n v="217"/>
    <x v="89"/>
    <x v="0"/>
    <d v="2020-10-15T15:34:16"/>
    <d v="2020-10-15T15:42:31"/>
    <s v="88.202.150.15"/>
    <x v="2"/>
    <x v="6"/>
    <x v="0"/>
    <x v="0"/>
    <x v="0"/>
    <x v="1"/>
    <x v="1"/>
    <x v="1"/>
    <x v="0"/>
    <x v="0"/>
    <x v="1"/>
    <x v="0"/>
    <x v="0"/>
    <x v="0"/>
    <x v="1"/>
    <x v="0"/>
    <x v="0"/>
    <x v="1"/>
    <n v="3"/>
    <n v="5"/>
    <n v="5"/>
    <n v="5"/>
    <n v="1"/>
    <n v="2"/>
    <n v="4"/>
    <n v="2"/>
    <n v="5"/>
    <n v="2"/>
    <m/>
    <n v="3"/>
    <n v="5"/>
    <n v="3"/>
    <n v="5"/>
    <n v="1"/>
    <n v="4"/>
    <n v="1"/>
    <n v="1"/>
    <n v="4"/>
    <n v="2"/>
    <n v="1"/>
    <n v="1"/>
    <n v="2"/>
    <n v="1"/>
    <m/>
    <n v="1"/>
    <n v="1"/>
    <n v="2"/>
    <n v="2"/>
    <n v="3"/>
    <n v="2"/>
    <n v="4"/>
    <n v="3"/>
    <n v="4"/>
    <n v="1"/>
    <n v="5"/>
    <n v="2"/>
    <n v="5"/>
    <n v="5"/>
    <n v="1"/>
    <n v="2"/>
    <n v="2"/>
    <n v="1"/>
    <m/>
    <n v="4"/>
    <n v="1"/>
    <m/>
    <x v="6"/>
    <x v="14"/>
    <x v="33"/>
    <x v="18"/>
    <x v="33"/>
    <x v="1"/>
    <x v="0"/>
    <x v="1"/>
  </r>
  <r>
    <n v="216"/>
    <x v="90"/>
    <x v="0"/>
    <d v="2020-10-15T15:58:01"/>
    <d v="2020-10-15T18:57:27"/>
    <s v="88.202.150.155"/>
    <x v="0"/>
    <x v="0"/>
    <x v="0"/>
    <x v="0"/>
    <x v="1"/>
    <x v="0"/>
    <x v="1"/>
    <x v="0"/>
    <x v="0"/>
    <x v="1"/>
    <x v="1"/>
    <x v="0"/>
    <x v="0"/>
    <x v="0"/>
    <x v="1"/>
    <x v="1"/>
    <x v="0"/>
    <x v="0"/>
    <n v="2"/>
    <n v="2"/>
    <n v="2"/>
    <n v="2"/>
    <n v="2"/>
    <n v="2"/>
    <n v="1"/>
    <n v="3"/>
    <n v="3"/>
    <n v="3"/>
    <m/>
    <n v="3"/>
    <n v="3"/>
    <n v="3"/>
    <n v="1"/>
    <n v="1"/>
    <n v="1"/>
    <n v="3"/>
    <n v="3"/>
    <n v="1"/>
    <n v="1"/>
    <n v="1"/>
    <n v="1"/>
    <n v="3"/>
    <n v="5"/>
    <m/>
    <n v="1"/>
    <n v="1"/>
    <n v="1"/>
    <n v="3"/>
    <n v="3"/>
    <n v="1"/>
    <n v="1"/>
    <n v="5"/>
    <n v="1"/>
    <n v="5"/>
    <n v="3"/>
    <n v="5"/>
    <n v="5"/>
    <n v="1"/>
    <n v="1"/>
    <n v="2"/>
    <n v="3"/>
    <n v="5"/>
    <m/>
    <n v="1"/>
    <n v="3"/>
    <m/>
    <x v="12"/>
    <x v="16"/>
    <x v="26"/>
    <x v="8"/>
    <x v="17"/>
    <x v="0"/>
    <x v="0"/>
    <x v="0"/>
  </r>
  <r>
    <n v="215"/>
    <x v="91"/>
    <x v="0"/>
    <d v="2020-10-15T15:51:26"/>
    <d v="2020-10-15T16:32:27"/>
    <s v="88.202.151.168"/>
    <x v="0"/>
    <x v="0"/>
    <x v="0"/>
    <x v="0"/>
    <x v="1"/>
    <x v="0"/>
    <x v="0"/>
    <x v="0"/>
    <x v="0"/>
    <x v="0"/>
    <x v="1"/>
    <x v="0"/>
    <x v="1"/>
    <x v="0"/>
    <x v="1"/>
    <x v="0"/>
    <x v="0"/>
    <x v="0"/>
    <n v="3"/>
    <n v="3"/>
    <n v="3"/>
    <n v="4"/>
    <n v="5"/>
    <n v="3"/>
    <n v="4"/>
    <n v="4"/>
    <n v="3"/>
    <n v="4"/>
    <m/>
    <n v="4"/>
    <n v="5"/>
    <n v="5"/>
    <n v="4"/>
    <n v="2"/>
    <n v="3"/>
    <n v="4"/>
    <n v="3"/>
    <n v="3"/>
    <n v="3"/>
    <n v="4"/>
    <n v="5"/>
    <n v="3"/>
    <n v="4"/>
    <m/>
    <n v="2"/>
    <n v="3"/>
    <n v="4"/>
    <n v="4"/>
    <n v="4"/>
    <n v="4"/>
    <n v="3"/>
    <n v="4"/>
    <n v="4"/>
    <n v="2"/>
    <n v="3"/>
    <n v="5"/>
    <n v="3"/>
    <n v="3"/>
    <n v="4"/>
    <n v="4"/>
    <n v="4"/>
    <n v="2"/>
    <s v="I think the most effective location for a 20mph limit would be through the central part of Warborough broadly from north of St Laurence Hall to Quaker Lane."/>
    <n v="3"/>
    <n v="2"/>
    <m/>
    <x v="21"/>
    <x v="8"/>
    <x v="11"/>
    <x v="14"/>
    <x v="24"/>
    <x v="0"/>
    <x v="0"/>
    <x v="0"/>
  </r>
  <r>
    <n v="214"/>
    <x v="92"/>
    <x v="0"/>
    <d v="2020-10-15T16:50:18"/>
    <d v="2020-10-15T16:56:22"/>
    <s v="208.127.199.53"/>
    <x v="2"/>
    <x v="7"/>
    <x v="0"/>
    <x v="0"/>
    <x v="0"/>
    <x v="1"/>
    <x v="1"/>
    <x v="1"/>
    <x v="0"/>
    <x v="1"/>
    <x v="0"/>
    <x v="5"/>
    <x v="0"/>
    <x v="0"/>
    <x v="1"/>
    <x v="0"/>
    <x v="1"/>
    <x v="0"/>
    <n v="3"/>
    <n v="5"/>
    <n v="2"/>
    <n v="4"/>
    <n v="4"/>
    <n v="2"/>
    <n v="5"/>
    <n v="1"/>
    <n v="1"/>
    <n v="3"/>
    <m/>
    <n v="1"/>
    <n v="2"/>
    <n v="1"/>
    <n v="5"/>
    <n v="1"/>
    <n v="4"/>
    <n v="2"/>
    <n v="3"/>
    <n v="3"/>
    <n v="2"/>
    <n v="4"/>
    <n v="1"/>
    <n v="3"/>
    <n v="5"/>
    <m/>
    <n v="1"/>
    <n v="1"/>
    <n v="1"/>
    <n v="3"/>
    <n v="1"/>
    <n v="1"/>
    <n v="2"/>
    <n v="1"/>
    <n v="1"/>
    <n v="3"/>
    <n v="1"/>
    <n v="3"/>
    <n v="4"/>
    <n v="3"/>
    <n v="1"/>
    <n v="1"/>
    <n v="1"/>
    <n v="1"/>
    <m/>
    <n v="1"/>
    <n v="1"/>
    <m/>
    <x v="6"/>
    <x v="14"/>
    <x v="25"/>
    <x v="17"/>
    <x v="30"/>
    <x v="1"/>
    <x v="0"/>
    <x v="1"/>
  </r>
  <r>
    <n v="213"/>
    <x v="93"/>
    <x v="0"/>
    <d v="2020-10-15T17:07:33"/>
    <d v="2020-10-15T18:02:57"/>
    <s v="213.205.240.116"/>
    <x v="2"/>
    <x v="3"/>
    <x v="1"/>
    <x v="0"/>
    <x v="0"/>
    <x v="1"/>
    <x v="0"/>
    <x v="1"/>
    <x v="0"/>
    <x v="0"/>
    <x v="0"/>
    <x v="0"/>
    <x v="0"/>
    <x v="0"/>
    <x v="1"/>
    <x v="0"/>
    <x v="1"/>
    <x v="0"/>
    <n v="4"/>
    <n v="4"/>
    <n v="4"/>
    <n v="4"/>
    <n v="4"/>
    <n v="4"/>
    <n v="4"/>
    <n v="4"/>
    <n v="4"/>
    <n v="4"/>
    <m/>
    <n v="4"/>
    <n v="4"/>
    <n v="4"/>
    <n v="5"/>
    <n v="2"/>
    <n v="5"/>
    <n v="4"/>
    <n v="4"/>
    <n v="3"/>
    <n v="3"/>
    <n v="4"/>
    <n v="5"/>
    <n v="4"/>
    <n v="4"/>
    <m/>
    <n v="4"/>
    <n v="3"/>
    <n v="3"/>
    <n v="3"/>
    <n v="3"/>
    <n v="3"/>
    <n v="3"/>
    <n v="3"/>
    <n v="3"/>
    <n v="3"/>
    <n v="3"/>
    <n v="3"/>
    <n v="3"/>
    <n v="3"/>
    <n v="3"/>
    <n v="3"/>
    <n v="3"/>
    <n v="3"/>
    <m/>
    <n v="3"/>
    <n v="4"/>
    <m/>
    <x v="6"/>
    <x v="14"/>
    <x v="25"/>
    <x v="21"/>
    <x v="18"/>
    <x v="1"/>
    <x v="0"/>
    <x v="1"/>
  </r>
  <r>
    <n v="212"/>
    <x v="94"/>
    <x v="0"/>
    <d v="2020-10-15T18:33:14"/>
    <d v="2020-10-15T18:44:41"/>
    <s v="31.48.18.204"/>
    <x v="2"/>
    <x v="3"/>
    <x v="0"/>
    <x v="0"/>
    <x v="0"/>
    <x v="1"/>
    <x v="0"/>
    <x v="1"/>
    <x v="0"/>
    <x v="1"/>
    <x v="0"/>
    <x v="0"/>
    <x v="0"/>
    <x v="0"/>
    <x v="1"/>
    <x v="1"/>
    <x v="0"/>
    <x v="0"/>
    <n v="3"/>
    <n v="3"/>
    <n v="3"/>
    <n v="4"/>
    <n v="4"/>
    <n v="2"/>
    <n v="4"/>
    <n v="1"/>
    <n v="2"/>
    <n v="1"/>
    <m/>
    <n v="3"/>
    <n v="3"/>
    <n v="3"/>
    <n v="5"/>
    <n v="2"/>
    <n v="5"/>
    <n v="4"/>
    <n v="4"/>
    <n v="2"/>
    <n v="1"/>
    <n v="5"/>
    <n v="2"/>
    <n v="3"/>
    <n v="3"/>
    <m/>
    <n v="2"/>
    <n v="2"/>
    <n v="3"/>
    <n v="3"/>
    <n v="3"/>
    <n v="2"/>
    <n v="3"/>
    <n v="3"/>
    <n v="2"/>
    <n v="3"/>
    <n v="1"/>
    <n v="1"/>
    <n v="4"/>
    <n v="2"/>
    <n v="1"/>
    <n v="1"/>
    <n v="4"/>
    <n v="2"/>
    <m/>
    <n v="1"/>
    <n v="4"/>
    <m/>
    <x v="6"/>
    <x v="14"/>
    <x v="33"/>
    <x v="6"/>
    <x v="17"/>
    <x v="1"/>
    <x v="0"/>
    <x v="1"/>
  </r>
  <r>
    <n v="211"/>
    <x v="95"/>
    <x v="0"/>
    <d v="2020-10-15T21:55:23"/>
    <d v="2020-10-15T22:09:52"/>
    <s v="82.6.3.204"/>
    <x v="2"/>
    <x v="3"/>
    <x v="0"/>
    <x v="0"/>
    <x v="0"/>
    <x v="1"/>
    <x v="1"/>
    <x v="0"/>
    <x v="0"/>
    <x v="1"/>
    <x v="1"/>
    <x v="0"/>
    <x v="0"/>
    <x v="0"/>
    <x v="1"/>
    <x v="1"/>
    <x v="0"/>
    <x v="1"/>
    <n v="5"/>
    <n v="5"/>
    <n v="4"/>
    <n v="5"/>
    <n v="4"/>
    <n v="2"/>
    <n v="5"/>
    <n v="1"/>
    <n v="1"/>
    <n v="3"/>
    <s v="Parish Council Document cloud is a good idea but should be part of annual running costs. "/>
    <n v="2"/>
    <n v="2"/>
    <n v="2"/>
    <n v="5"/>
    <n v="1"/>
    <n v="5"/>
    <n v="1"/>
    <n v="2"/>
    <n v="1"/>
    <n v="1"/>
    <n v="1"/>
    <n v="1"/>
    <n v="2"/>
    <n v="2"/>
    <m/>
    <n v="1"/>
    <n v="1"/>
    <n v="1"/>
    <n v="4"/>
    <n v="4"/>
    <n v="1"/>
    <n v="1"/>
    <n v="4"/>
    <n v="3"/>
    <n v="2"/>
    <n v="1"/>
    <n v="2"/>
    <n v="2"/>
    <n v="2"/>
    <n v="1"/>
    <n v="1"/>
    <n v="2"/>
    <n v="1"/>
    <m/>
    <n v="1"/>
    <n v="2"/>
    <m/>
    <x v="6"/>
    <x v="14"/>
    <x v="18"/>
    <x v="29"/>
    <x v="1"/>
    <x v="1"/>
    <x v="0"/>
    <x v="1"/>
  </r>
  <r>
    <n v="210"/>
    <x v="96"/>
    <x v="0"/>
    <d v="2020-10-16T10:05:14"/>
    <d v="2020-10-16T10:15:25"/>
    <s v="176.27.87.188"/>
    <x v="2"/>
    <x v="3"/>
    <x v="0"/>
    <x v="0"/>
    <x v="0"/>
    <x v="1"/>
    <x v="0"/>
    <x v="1"/>
    <x v="0"/>
    <x v="1"/>
    <x v="1"/>
    <x v="0"/>
    <x v="0"/>
    <x v="0"/>
    <x v="1"/>
    <x v="0"/>
    <x v="1"/>
    <x v="1"/>
    <n v="3"/>
    <n v="3"/>
    <n v="3"/>
    <n v="4"/>
    <n v="3"/>
    <n v="5"/>
    <n v="3"/>
    <n v="3"/>
    <n v="2"/>
    <n v="4"/>
    <m/>
    <n v="4"/>
    <n v="4"/>
    <n v="4"/>
    <n v="4"/>
    <n v="1"/>
    <n v="4"/>
    <n v="4"/>
    <n v="3"/>
    <n v="4"/>
    <n v="4"/>
    <n v="3"/>
    <n v="2"/>
    <n v="3"/>
    <n v="3"/>
    <m/>
    <n v="2"/>
    <n v="2"/>
    <n v="2"/>
    <n v="2"/>
    <n v="2"/>
    <n v="3"/>
    <n v="2"/>
    <n v="5"/>
    <n v="5"/>
    <n v="5"/>
    <n v="3"/>
    <n v="3"/>
    <n v="3"/>
    <n v="2"/>
    <n v="2"/>
    <n v="2"/>
    <n v="2"/>
    <n v="1"/>
    <m/>
    <n v="2"/>
    <n v="1"/>
    <m/>
    <x v="6"/>
    <x v="14"/>
    <x v="27"/>
    <x v="8"/>
    <x v="15"/>
    <x v="1"/>
    <x v="0"/>
    <x v="1"/>
  </r>
  <r>
    <n v="209"/>
    <x v="97"/>
    <x v="0"/>
    <d v="2020-10-16T10:54:04"/>
    <d v="2020-10-16T11:18:14"/>
    <s v="82.132.230.61"/>
    <x v="1"/>
    <x v="0"/>
    <x v="0"/>
    <x v="0"/>
    <x v="0"/>
    <x v="0"/>
    <x v="0"/>
    <x v="0"/>
    <x v="0"/>
    <x v="1"/>
    <x v="1"/>
    <x v="0"/>
    <x v="1"/>
    <x v="0"/>
    <x v="1"/>
    <x v="0"/>
    <x v="0"/>
    <x v="0"/>
    <n v="4"/>
    <n v="4"/>
    <n v="4"/>
    <n v="4"/>
    <n v="4"/>
    <m/>
    <m/>
    <m/>
    <m/>
    <m/>
    <m/>
    <m/>
    <m/>
    <m/>
    <m/>
    <m/>
    <m/>
    <m/>
    <m/>
    <m/>
    <m/>
    <m/>
    <m/>
    <m/>
    <m/>
    <m/>
    <m/>
    <m/>
    <m/>
    <m/>
    <m/>
    <m/>
    <m/>
    <m/>
    <m/>
    <m/>
    <m/>
    <m/>
    <m/>
    <m/>
    <m/>
    <m/>
    <m/>
    <m/>
    <m/>
    <m/>
    <m/>
    <m/>
    <x v="5"/>
    <x v="5"/>
    <x v="5"/>
    <x v="3"/>
    <x v="5"/>
    <x v="0"/>
    <x v="0"/>
    <x v="0"/>
  </r>
  <r>
    <n v="208"/>
    <x v="98"/>
    <x v="0"/>
    <d v="2020-10-16T13:37:46"/>
    <d v="2020-10-16T13:40:01"/>
    <s v="81.104.76.146"/>
    <x v="0"/>
    <x v="0"/>
    <x v="0"/>
    <x v="0"/>
    <x v="0"/>
    <x v="0"/>
    <x v="0"/>
    <x v="1"/>
    <x v="0"/>
    <x v="0"/>
    <x v="0"/>
    <x v="0"/>
    <x v="1"/>
    <x v="0"/>
    <x v="1"/>
    <x v="0"/>
    <x v="0"/>
    <x v="0"/>
    <m/>
    <m/>
    <m/>
    <m/>
    <m/>
    <m/>
    <m/>
    <m/>
    <m/>
    <m/>
    <m/>
    <m/>
    <m/>
    <m/>
    <n v="5"/>
    <n v="1"/>
    <n v="5"/>
    <m/>
    <m/>
    <m/>
    <m/>
    <m/>
    <m/>
    <m/>
    <m/>
    <m/>
    <m/>
    <m/>
    <m/>
    <m/>
    <m/>
    <m/>
    <m/>
    <m/>
    <m/>
    <m/>
    <m/>
    <m/>
    <m/>
    <m/>
    <m/>
    <m/>
    <m/>
    <m/>
    <m/>
    <m/>
    <m/>
    <m/>
    <x v="6"/>
    <x v="14"/>
    <x v="25"/>
    <x v="7"/>
    <x v="32"/>
    <x v="1"/>
    <x v="0"/>
    <x v="1"/>
  </r>
  <r>
    <n v="207"/>
    <x v="99"/>
    <x v="0"/>
    <d v="2020-10-16T14:32:36"/>
    <d v="2020-10-16T14:48:22"/>
    <s v="80.189.69.243"/>
    <x v="2"/>
    <x v="3"/>
    <x v="0"/>
    <x v="0"/>
    <x v="0"/>
    <x v="0"/>
    <x v="0"/>
    <x v="1"/>
    <x v="0"/>
    <x v="0"/>
    <x v="0"/>
    <x v="0"/>
    <x v="1"/>
    <x v="0"/>
    <x v="1"/>
    <x v="0"/>
    <x v="0"/>
    <x v="0"/>
    <n v="4"/>
    <n v="4"/>
    <n v="5"/>
    <n v="4"/>
    <n v="4"/>
    <n v="3"/>
    <n v="3"/>
    <n v="3"/>
    <n v="2"/>
    <n v="3"/>
    <m/>
    <n v="3"/>
    <n v="3"/>
    <n v="2"/>
    <n v="2"/>
    <n v="1"/>
    <n v="2"/>
    <n v="4"/>
    <n v="4"/>
    <n v="1"/>
    <n v="1"/>
    <n v="2"/>
    <n v="3"/>
    <n v="3"/>
    <n v="2"/>
    <m/>
    <n v="3"/>
    <n v="2"/>
    <n v="2"/>
    <n v="1"/>
    <n v="2"/>
    <n v="1"/>
    <n v="1"/>
    <n v="2"/>
    <n v="2"/>
    <n v="1"/>
    <n v="1"/>
    <n v="1"/>
    <n v="1"/>
    <n v="1"/>
    <n v="1"/>
    <n v="1"/>
    <n v="1"/>
    <n v="1"/>
    <m/>
    <n v="1"/>
    <n v="1"/>
    <m/>
    <x v="1"/>
    <x v="17"/>
    <x v="15"/>
    <x v="1"/>
    <x v="19"/>
    <x v="0"/>
    <x v="0"/>
    <x v="0"/>
  </r>
  <r>
    <n v="206"/>
    <x v="100"/>
    <x v="0"/>
    <d v="2020-10-17T14:15:30"/>
    <d v="2020-10-17T14:27:50"/>
    <s v="88.202.151.249"/>
    <x v="0"/>
    <x v="0"/>
    <x v="0"/>
    <x v="1"/>
    <x v="1"/>
    <x v="1"/>
    <x v="1"/>
    <x v="0"/>
    <x v="1"/>
    <x v="1"/>
    <x v="1"/>
    <x v="6"/>
    <x v="0"/>
    <x v="1"/>
    <x v="0"/>
    <x v="1"/>
    <x v="1"/>
    <x v="1"/>
    <n v="1"/>
    <n v="1"/>
    <n v="1"/>
    <n v="1"/>
    <n v="1"/>
    <n v="1"/>
    <n v="1"/>
    <n v="5"/>
    <n v="5"/>
    <n v="5"/>
    <m/>
    <n v="1"/>
    <n v="1"/>
    <n v="1"/>
    <n v="1"/>
    <n v="5"/>
    <n v="1"/>
    <n v="5"/>
    <n v="1"/>
    <n v="1"/>
    <n v="1"/>
    <n v="5"/>
    <n v="1"/>
    <n v="1"/>
    <n v="1"/>
    <m/>
    <n v="1"/>
    <n v="1"/>
    <n v="1"/>
    <n v="5"/>
    <n v="5"/>
    <n v="1"/>
    <n v="5"/>
    <n v="5"/>
    <n v="1"/>
    <n v="1"/>
    <n v="1"/>
    <n v="1"/>
    <n v="1"/>
    <n v="1"/>
    <n v="1"/>
    <n v="5"/>
    <n v="1"/>
    <n v="1"/>
    <m/>
    <n v="1"/>
    <n v="1"/>
    <m/>
    <x v="11"/>
    <x v="9"/>
    <x v="1"/>
    <x v="9"/>
    <x v="1"/>
    <x v="0"/>
    <x v="1"/>
    <x v="1"/>
  </r>
  <r>
    <n v="205"/>
    <x v="101"/>
    <x v="0"/>
    <d v="2020-10-17T15:44:40"/>
    <d v="2020-10-17T15:56:02"/>
    <s v="176.26.122.59"/>
    <x v="2"/>
    <x v="8"/>
    <x v="0"/>
    <x v="0"/>
    <x v="0"/>
    <x v="1"/>
    <x v="1"/>
    <x v="1"/>
    <x v="0"/>
    <x v="1"/>
    <x v="1"/>
    <x v="0"/>
    <x v="0"/>
    <x v="0"/>
    <x v="1"/>
    <x v="1"/>
    <x v="1"/>
    <x v="0"/>
    <n v="4"/>
    <n v="5"/>
    <n v="2"/>
    <n v="4"/>
    <n v="4"/>
    <n v="2"/>
    <n v="5"/>
    <n v="1"/>
    <n v="2"/>
    <n v="2"/>
    <m/>
    <n v="3"/>
    <n v="2"/>
    <n v="2"/>
    <n v="5"/>
    <n v="1"/>
    <n v="5"/>
    <n v="3"/>
    <n v="3"/>
    <n v="1"/>
    <n v="1"/>
    <n v="5"/>
    <n v="2"/>
    <n v="2"/>
    <n v="2"/>
    <m/>
    <n v="4"/>
    <n v="4"/>
    <n v="2"/>
    <n v="2"/>
    <n v="1"/>
    <n v="2"/>
    <n v="1"/>
    <n v="1"/>
    <n v="1"/>
    <n v="1"/>
    <n v="1"/>
    <n v="2"/>
    <n v="2"/>
    <n v="1"/>
    <n v="2"/>
    <n v="1"/>
    <n v="1"/>
    <n v="1"/>
    <m/>
    <n v="1"/>
    <n v="4"/>
    <m/>
    <x v="6"/>
    <x v="14"/>
    <x v="28"/>
    <x v="29"/>
    <x v="18"/>
    <x v="1"/>
    <x v="0"/>
    <x v="1"/>
  </r>
  <r>
    <n v="204"/>
    <x v="102"/>
    <x v="0"/>
    <d v="2020-10-17T20:30:34"/>
    <d v="2020-10-17T20:41:09"/>
    <s v="185.63.252.243"/>
    <x v="0"/>
    <x v="0"/>
    <x v="0"/>
    <x v="0"/>
    <x v="1"/>
    <x v="0"/>
    <x v="1"/>
    <x v="0"/>
    <x v="1"/>
    <x v="1"/>
    <x v="1"/>
    <x v="0"/>
    <x v="0"/>
    <x v="0"/>
    <x v="0"/>
    <x v="0"/>
    <x v="1"/>
    <x v="0"/>
    <n v="1"/>
    <n v="4"/>
    <n v="4"/>
    <n v="1"/>
    <m/>
    <n v="5"/>
    <n v="3"/>
    <n v="5"/>
    <n v="4"/>
    <n v="4"/>
    <m/>
    <n v="1"/>
    <n v="1"/>
    <n v="1"/>
    <m/>
    <n v="5"/>
    <n v="1"/>
    <n v="5"/>
    <n v="1"/>
    <n v="1"/>
    <n v="1"/>
    <n v="1"/>
    <n v="1"/>
    <n v="1"/>
    <n v="1"/>
    <m/>
    <n v="3"/>
    <n v="1"/>
    <n v="1"/>
    <n v="5"/>
    <n v="5"/>
    <n v="1"/>
    <n v="2"/>
    <n v="5"/>
    <n v="1"/>
    <n v="1"/>
    <n v="1"/>
    <n v="1"/>
    <n v="1"/>
    <n v="1"/>
    <n v="1"/>
    <n v="5"/>
    <n v="1"/>
    <n v="1"/>
    <s v="Traffic survey and subsequent funds for professional recommendations "/>
    <n v="1"/>
    <n v="1"/>
    <s v="splash park on The Green"/>
    <x v="11"/>
    <x v="31"/>
    <x v="31"/>
    <x v="30"/>
    <x v="7"/>
    <x v="0"/>
    <x v="1"/>
    <x v="1"/>
  </r>
  <r>
    <n v="203"/>
    <x v="103"/>
    <x v="0"/>
    <d v="2020-10-17T20:52:08"/>
    <d v="2020-10-17T21:01:27"/>
    <s v="185.63.252.243"/>
    <x v="0"/>
    <x v="0"/>
    <x v="0"/>
    <x v="0"/>
    <x v="1"/>
    <x v="0"/>
    <x v="1"/>
    <x v="0"/>
    <x v="1"/>
    <x v="1"/>
    <x v="1"/>
    <x v="0"/>
    <x v="0"/>
    <x v="0"/>
    <x v="0"/>
    <x v="0"/>
    <x v="1"/>
    <x v="0"/>
    <n v="1"/>
    <n v="4"/>
    <n v="4"/>
    <n v="1"/>
    <m/>
    <n v="5"/>
    <n v="3"/>
    <m/>
    <n v="4"/>
    <n v="4"/>
    <m/>
    <n v="1"/>
    <n v="1"/>
    <n v="1"/>
    <m/>
    <n v="5"/>
    <n v="1"/>
    <n v="5"/>
    <n v="1"/>
    <n v="1"/>
    <n v="1"/>
    <n v="1"/>
    <n v="1"/>
    <n v="1"/>
    <n v="1"/>
    <m/>
    <n v="3"/>
    <n v="1"/>
    <n v="1"/>
    <n v="5"/>
    <n v="5"/>
    <n v="1"/>
    <n v="2"/>
    <n v="5"/>
    <n v="1"/>
    <n v="1"/>
    <n v="1"/>
    <n v="1"/>
    <n v="1"/>
    <n v="1"/>
    <n v="1"/>
    <n v="5"/>
    <n v="1"/>
    <n v="1"/>
    <s v="Traffic survey and subsequent funds for professional recomendations "/>
    <n v="1"/>
    <n v="1"/>
    <s v="poolon grThe Green"/>
    <x v="5"/>
    <x v="5"/>
    <x v="5"/>
    <x v="3"/>
    <x v="5"/>
    <x v="0"/>
    <x v="0"/>
    <x v="0"/>
  </r>
  <r>
    <n v="202"/>
    <x v="104"/>
    <x v="0"/>
    <d v="2020-10-17T21:02:26"/>
    <d v="2020-10-17T21:06:44"/>
    <s v="185.63.252.243"/>
    <x v="0"/>
    <x v="0"/>
    <x v="0"/>
    <x v="0"/>
    <x v="1"/>
    <x v="0"/>
    <x v="1"/>
    <x v="0"/>
    <x v="1"/>
    <x v="1"/>
    <x v="1"/>
    <x v="0"/>
    <x v="0"/>
    <x v="0"/>
    <x v="1"/>
    <x v="0"/>
    <x v="1"/>
    <x v="1"/>
    <n v="1"/>
    <n v="4"/>
    <n v="4"/>
    <n v="1"/>
    <n v="5"/>
    <n v="5"/>
    <n v="3"/>
    <n v="5"/>
    <n v="4"/>
    <n v="4"/>
    <m/>
    <n v="1"/>
    <n v="1"/>
    <n v="2"/>
    <n v="1"/>
    <n v="5"/>
    <n v="1"/>
    <n v="5"/>
    <n v="1"/>
    <n v="1"/>
    <n v="1"/>
    <n v="1"/>
    <n v="1"/>
    <n v="1"/>
    <n v="1"/>
    <m/>
    <n v="2"/>
    <n v="1"/>
    <n v="1"/>
    <n v="3"/>
    <n v="5"/>
    <n v="1"/>
    <n v="2"/>
    <n v="5"/>
    <n v="1"/>
    <n v="1"/>
    <n v="1"/>
    <n v="1"/>
    <n v="1"/>
    <n v="1"/>
    <n v="1"/>
    <n v="5"/>
    <n v="1"/>
    <n v="1"/>
    <m/>
    <n v="1"/>
    <n v="1"/>
    <m/>
    <x v="11"/>
    <x v="31"/>
    <x v="23"/>
    <x v="30"/>
    <x v="28"/>
    <x v="0"/>
    <x v="1"/>
    <x v="1"/>
  </r>
  <r>
    <n v="201"/>
    <x v="105"/>
    <x v="0"/>
    <d v="2020-10-18T08:15:25"/>
    <d v="2020-10-18T08:32:15"/>
    <s v="109.169.22.87"/>
    <x v="2"/>
    <x v="9"/>
    <x v="0"/>
    <x v="0"/>
    <x v="1"/>
    <x v="0"/>
    <x v="1"/>
    <x v="0"/>
    <x v="1"/>
    <x v="1"/>
    <x v="1"/>
    <x v="0"/>
    <x v="0"/>
    <x v="0"/>
    <x v="1"/>
    <x v="0"/>
    <x v="0"/>
    <x v="1"/>
    <n v="1"/>
    <n v="4"/>
    <n v="3"/>
    <n v="1"/>
    <n v="5"/>
    <n v="5"/>
    <n v="4"/>
    <n v="5"/>
    <n v="4"/>
    <n v="5"/>
    <m/>
    <n v="1"/>
    <n v="1"/>
    <n v="1"/>
    <n v="1"/>
    <n v="5"/>
    <n v="1"/>
    <n v="5"/>
    <n v="1"/>
    <n v="1"/>
    <n v="1"/>
    <n v="1"/>
    <n v="1"/>
    <n v="1"/>
    <n v="2"/>
    <s v="Let's get that pavilion built!"/>
    <n v="1"/>
    <n v="1"/>
    <n v="1"/>
    <n v="3"/>
    <n v="5"/>
    <n v="1"/>
    <n v="4"/>
    <n v="5"/>
    <n v="1"/>
    <n v="1"/>
    <n v="1"/>
    <n v="1"/>
    <n v="1"/>
    <n v="1"/>
    <n v="1"/>
    <n v="5"/>
    <n v="1"/>
    <n v="1"/>
    <s v="The village wants something done about the traffic measures!"/>
    <n v="1"/>
    <n v="1"/>
    <s v="How about a public pool on the green?"/>
    <x v="11"/>
    <x v="31"/>
    <x v="31"/>
    <x v="30"/>
    <x v="18"/>
    <x v="0"/>
    <x v="1"/>
    <x v="1"/>
  </r>
  <r>
    <n v="200"/>
    <x v="106"/>
    <x v="0"/>
    <d v="2020-10-18T08:44:45"/>
    <d v="2020-10-18T08:53:25"/>
    <s v="109.169.22.87"/>
    <x v="0"/>
    <x v="0"/>
    <x v="0"/>
    <x v="0"/>
    <x v="1"/>
    <x v="0"/>
    <x v="1"/>
    <x v="0"/>
    <x v="1"/>
    <x v="1"/>
    <x v="1"/>
    <x v="0"/>
    <x v="0"/>
    <x v="1"/>
    <x v="0"/>
    <x v="0"/>
    <x v="1"/>
    <x v="0"/>
    <n v="1"/>
    <n v="4"/>
    <n v="4"/>
    <n v="1"/>
    <n v="5"/>
    <n v="5"/>
    <n v="3"/>
    <n v="5"/>
    <n v="4"/>
    <n v="4"/>
    <m/>
    <n v="1"/>
    <n v="1"/>
    <n v="1"/>
    <n v="1"/>
    <n v="5"/>
    <n v="1"/>
    <n v="5"/>
    <n v="1"/>
    <n v="1"/>
    <n v="1"/>
    <n v="1"/>
    <n v="1"/>
    <n v="1"/>
    <n v="1"/>
    <m/>
    <n v="1"/>
    <n v="1"/>
    <n v="1"/>
    <n v="1"/>
    <n v="5"/>
    <n v="1"/>
    <n v="2"/>
    <n v="5"/>
    <n v="1"/>
    <n v="1"/>
    <n v="1"/>
    <n v="1"/>
    <n v="1"/>
    <n v="1"/>
    <n v="1"/>
    <n v="5"/>
    <n v="1"/>
    <n v="1"/>
    <s v="Traffic Survey"/>
    <n v="1"/>
    <n v="1"/>
    <s v="Splash pool on the Green"/>
    <x v="11"/>
    <x v="31"/>
    <x v="31"/>
    <x v="30"/>
    <x v="20"/>
    <x v="0"/>
    <x v="1"/>
    <x v="1"/>
  </r>
  <r>
    <n v="199"/>
    <x v="107"/>
    <x v="0"/>
    <d v="2020-10-18T08:59:13"/>
    <d v="2020-10-18T09:06:35"/>
    <s v="109.169.22.87"/>
    <x v="0"/>
    <x v="0"/>
    <x v="0"/>
    <x v="0"/>
    <x v="1"/>
    <x v="0"/>
    <x v="1"/>
    <x v="0"/>
    <x v="1"/>
    <x v="1"/>
    <x v="1"/>
    <x v="0"/>
    <x v="0"/>
    <x v="0"/>
    <x v="1"/>
    <x v="0"/>
    <x v="1"/>
    <x v="1"/>
    <n v="1"/>
    <n v="4"/>
    <n v="4"/>
    <n v="1"/>
    <n v="5"/>
    <n v="5"/>
    <n v="3"/>
    <n v="5"/>
    <n v="4"/>
    <n v="4"/>
    <m/>
    <n v="1"/>
    <n v="1"/>
    <n v="1"/>
    <n v="1"/>
    <n v="5"/>
    <n v="1"/>
    <n v="5"/>
    <n v="1"/>
    <n v="1"/>
    <n v="1"/>
    <n v="1"/>
    <n v="1"/>
    <n v="1"/>
    <n v="1"/>
    <m/>
    <n v="1"/>
    <n v="1"/>
    <n v="1"/>
    <n v="1"/>
    <n v="5"/>
    <n v="1"/>
    <n v="2"/>
    <n v="5"/>
    <n v="1"/>
    <n v="1"/>
    <n v="1"/>
    <n v="1"/>
    <n v="1"/>
    <n v="1"/>
    <n v="1"/>
    <n v="5"/>
    <n v="1"/>
    <n v="1"/>
    <s v="Fix Traffic"/>
    <n v="1"/>
    <n v="1"/>
    <s v="Swim club on the green"/>
    <x v="11"/>
    <x v="31"/>
    <x v="31"/>
    <x v="30"/>
    <x v="0"/>
    <x v="0"/>
    <x v="1"/>
    <x v="1"/>
  </r>
  <r>
    <n v="198"/>
    <x v="108"/>
    <x v="0"/>
    <d v="2020-10-18T09:10:58"/>
    <d v="2020-10-18T09:17:08"/>
    <s v="109.169.22.87"/>
    <x v="0"/>
    <x v="0"/>
    <x v="0"/>
    <x v="0"/>
    <x v="1"/>
    <x v="0"/>
    <x v="1"/>
    <x v="0"/>
    <x v="1"/>
    <x v="1"/>
    <x v="1"/>
    <x v="0"/>
    <x v="0"/>
    <x v="1"/>
    <x v="1"/>
    <x v="0"/>
    <x v="1"/>
    <x v="0"/>
    <n v="1"/>
    <n v="4"/>
    <n v="4"/>
    <n v="1"/>
    <n v="5"/>
    <n v="5"/>
    <n v="3"/>
    <n v="5"/>
    <n v="4"/>
    <n v="5"/>
    <m/>
    <n v="1"/>
    <n v="1"/>
    <n v="1"/>
    <n v="1"/>
    <n v="5"/>
    <n v="1"/>
    <n v="5"/>
    <n v="1"/>
    <n v="1"/>
    <n v="1"/>
    <n v="1"/>
    <n v="1"/>
    <n v="1"/>
    <n v="1"/>
    <m/>
    <n v="1"/>
    <n v="1"/>
    <n v="1"/>
    <n v="1"/>
    <n v="5"/>
    <n v="1"/>
    <n v="2"/>
    <m/>
    <n v="1"/>
    <n v="1"/>
    <n v="1"/>
    <n v="1"/>
    <n v="1"/>
    <n v="1"/>
    <n v="1"/>
    <n v="5"/>
    <n v="1"/>
    <n v="1"/>
    <s v="Do something about traffic measures"/>
    <n v="1"/>
    <n v="1"/>
    <m/>
    <x v="11"/>
    <x v="31"/>
    <x v="31"/>
    <x v="30"/>
    <x v="20"/>
    <x v="0"/>
    <x v="1"/>
    <x v="1"/>
  </r>
  <r>
    <n v="197"/>
    <x v="109"/>
    <x v="0"/>
    <d v="2020-10-18T09:51:38"/>
    <d v="2020-10-18T09:53:53"/>
    <s v="109.169.22.84"/>
    <x v="0"/>
    <x v="0"/>
    <x v="0"/>
    <x v="0"/>
    <x v="1"/>
    <x v="1"/>
    <x v="1"/>
    <x v="0"/>
    <x v="1"/>
    <x v="1"/>
    <x v="1"/>
    <x v="0"/>
    <x v="0"/>
    <x v="0"/>
    <x v="0"/>
    <x v="1"/>
    <x v="0"/>
    <x v="0"/>
    <n v="1"/>
    <n v="4"/>
    <n v="4"/>
    <n v="1"/>
    <n v="5"/>
    <n v="5"/>
    <n v="3"/>
    <n v="5"/>
    <n v="4"/>
    <n v="4"/>
    <m/>
    <n v="1"/>
    <n v="1"/>
    <n v="1"/>
    <n v="1"/>
    <n v="5"/>
    <n v="1"/>
    <n v="5"/>
    <n v="1"/>
    <n v="1"/>
    <n v="1"/>
    <n v="1"/>
    <n v="1"/>
    <n v="1"/>
    <n v="1"/>
    <m/>
    <m/>
    <m/>
    <m/>
    <m/>
    <m/>
    <m/>
    <m/>
    <m/>
    <m/>
    <m/>
    <m/>
    <m/>
    <m/>
    <m/>
    <m/>
    <m/>
    <m/>
    <m/>
    <m/>
    <m/>
    <m/>
    <m/>
    <x v="5"/>
    <x v="5"/>
    <x v="5"/>
    <x v="3"/>
    <x v="5"/>
    <x v="0"/>
    <x v="0"/>
    <x v="0"/>
  </r>
  <r>
    <n v="196"/>
    <x v="110"/>
    <x v="0"/>
    <d v="2020-10-18T09:56:26"/>
    <d v="2020-10-18T09:58:40"/>
    <s v="109.169.22.84"/>
    <x v="0"/>
    <x v="0"/>
    <x v="0"/>
    <x v="0"/>
    <x v="1"/>
    <x v="1"/>
    <x v="1"/>
    <x v="0"/>
    <x v="1"/>
    <x v="1"/>
    <x v="1"/>
    <x v="0"/>
    <x v="0"/>
    <x v="0"/>
    <x v="0"/>
    <x v="1"/>
    <x v="0"/>
    <x v="0"/>
    <n v="1"/>
    <n v="4"/>
    <n v="4"/>
    <n v="1"/>
    <n v="5"/>
    <n v="5"/>
    <n v="3"/>
    <n v="5"/>
    <n v="4"/>
    <n v="4"/>
    <m/>
    <n v="1"/>
    <n v="1"/>
    <n v="1"/>
    <n v="1"/>
    <n v="5"/>
    <n v="1"/>
    <n v="5"/>
    <n v="1"/>
    <n v="1"/>
    <n v="1"/>
    <n v="1"/>
    <n v="1"/>
    <n v="1"/>
    <n v="1"/>
    <m/>
    <m/>
    <m/>
    <m/>
    <m/>
    <m/>
    <m/>
    <m/>
    <m/>
    <m/>
    <m/>
    <m/>
    <m/>
    <m/>
    <m/>
    <m/>
    <m/>
    <m/>
    <m/>
    <m/>
    <m/>
    <m/>
    <m/>
    <x v="5"/>
    <x v="5"/>
    <x v="5"/>
    <x v="3"/>
    <x v="5"/>
    <x v="0"/>
    <x v="0"/>
    <x v="0"/>
  </r>
  <r>
    <n v="195"/>
    <x v="111"/>
    <x v="0"/>
    <d v="2020-10-18T10:15:50"/>
    <d v="2020-10-18T10:18:55"/>
    <s v="88.202.151.249"/>
    <x v="0"/>
    <x v="0"/>
    <x v="1"/>
    <x v="0"/>
    <x v="1"/>
    <x v="1"/>
    <x v="1"/>
    <x v="1"/>
    <x v="1"/>
    <x v="1"/>
    <x v="1"/>
    <x v="0"/>
    <x v="0"/>
    <x v="0"/>
    <x v="0"/>
    <x v="1"/>
    <x v="0"/>
    <x v="0"/>
    <n v="1"/>
    <n v="4"/>
    <n v="4"/>
    <n v="1"/>
    <n v="5"/>
    <n v="5"/>
    <n v="3"/>
    <n v="5"/>
    <n v="4"/>
    <n v="4"/>
    <m/>
    <n v="1"/>
    <n v="1"/>
    <n v="1"/>
    <n v="1"/>
    <n v="5"/>
    <n v="1"/>
    <n v="5"/>
    <n v="1"/>
    <n v="1"/>
    <n v="1"/>
    <n v="1"/>
    <n v="1"/>
    <n v="1"/>
    <n v="1"/>
    <m/>
    <m/>
    <m/>
    <m/>
    <m/>
    <m/>
    <m/>
    <m/>
    <m/>
    <m/>
    <m/>
    <m/>
    <m/>
    <m/>
    <m/>
    <m/>
    <m/>
    <m/>
    <m/>
    <m/>
    <m/>
    <m/>
    <m/>
    <x v="5"/>
    <x v="5"/>
    <x v="5"/>
    <x v="3"/>
    <x v="5"/>
    <x v="0"/>
    <x v="0"/>
    <x v="0"/>
  </r>
  <r>
    <n v="194"/>
    <x v="112"/>
    <x v="0"/>
    <d v="2020-10-18T10:22:46"/>
    <d v="2020-10-18T10:26:48"/>
    <s v="88.202.151.249"/>
    <x v="0"/>
    <x v="0"/>
    <x v="0"/>
    <x v="0"/>
    <x v="1"/>
    <x v="1"/>
    <x v="1"/>
    <x v="0"/>
    <x v="1"/>
    <x v="1"/>
    <x v="1"/>
    <x v="0"/>
    <x v="0"/>
    <x v="0"/>
    <x v="0"/>
    <x v="1"/>
    <x v="0"/>
    <x v="0"/>
    <n v="1"/>
    <n v="4"/>
    <n v="4"/>
    <n v="1"/>
    <n v="5"/>
    <n v="5"/>
    <n v="3"/>
    <n v="5"/>
    <n v="4"/>
    <n v="4"/>
    <m/>
    <n v="1"/>
    <n v="1"/>
    <n v="1"/>
    <n v="1"/>
    <n v="5"/>
    <n v="1"/>
    <n v="5"/>
    <n v="1"/>
    <n v="1"/>
    <n v="1"/>
    <n v="1"/>
    <n v="1"/>
    <n v="1"/>
    <n v="1"/>
    <m/>
    <m/>
    <m/>
    <m/>
    <m/>
    <m/>
    <m/>
    <m/>
    <m/>
    <m/>
    <m/>
    <m/>
    <m/>
    <m/>
    <m/>
    <m/>
    <m/>
    <m/>
    <m/>
    <m/>
    <m/>
    <m/>
    <m/>
    <x v="5"/>
    <x v="5"/>
    <x v="5"/>
    <x v="3"/>
    <x v="5"/>
    <x v="0"/>
    <x v="0"/>
    <x v="0"/>
  </r>
  <r>
    <n v="193"/>
    <x v="113"/>
    <x v="0"/>
    <d v="2020-10-18T11:00:17"/>
    <d v="2020-10-18T11:04:06"/>
    <s v="88.202.151.249"/>
    <x v="0"/>
    <x v="0"/>
    <x v="0"/>
    <x v="0"/>
    <x v="1"/>
    <x v="1"/>
    <x v="1"/>
    <x v="0"/>
    <x v="1"/>
    <x v="1"/>
    <x v="1"/>
    <x v="0"/>
    <x v="0"/>
    <x v="1"/>
    <x v="1"/>
    <x v="1"/>
    <x v="0"/>
    <x v="0"/>
    <n v="1"/>
    <n v="4"/>
    <n v="4"/>
    <n v="1"/>
    <n v="5"/>
    <n v="5"/>
    <n v="3"/>
    <n v="5"/>
    <n v="4"/>
    <n v="4"/>
    <m/>
    <n v="1"/>
    <n v="1"/>
    <n v="1"/>
    <n v="1"/>
    <n v="5"/>
    <n v="1"/>
    <n v="5"/>
    <n v="1"/>
    <n v="1"/>
    <n v="1"/>
    <n v="1"/>
    <n v="1"/>
    <n v="1"/>
    <n v="1"/>
    <m/>
    <m/>
    <n v="1"/>
    <n v="1"/>
    <n v="5"/>
    <n v="5"/>
    <n v="1"/>
    <n v="2"/>
    <n v="5"/>
    <n v="1"/>
    <n v="1"/>
    <n v="1"/>
    <n v="1"/>
    <n v="1"/>
    <n v="1"/>
    <n v="1"/>
    <n v="5"/>
    <n v="1"/>
    <n v="1"/>
    <s v="Improve traffic measures"/>
    <m/>
    <m/>
    <m/>
    <x v="5"/>
    <x v="5"/>
    <x v="5"/>
    <x v="3"/>
    <x v="5"/>
    <x v="0"/>
    <x v="0"/>
    <x v="0"/>
  </r>
  <r>
    <n v="192"/>
    <x v="114"/>
    <x v="0"/>
    <d v="2020-10-18T12:30:09"/>
    <d v="2020-10-18T12:35:02"/>
    <s v="88.202.151.249"/>
    <x v="0"/>
    <x v="0"/>
    <x v="0"/>
    <x v="0"/>
    <x v="1"/>
    <x v="1"/>
    <x v="1"/>
    <x v="0"/>
    <x v="1"/>
    <x v="0"/>
    <x v="1"/>
    <x v="0"/>
    <x v="0"/>
    <x v="1"/>
    <x v="1"/>
    <x v="1"/>
    <x v="0"/>
    <x v="0"/>
    <n v="1"/>
    <n v="4"/>
    <n v="4"/>
    <n v="1"/>
    <n v="5"/>
    <n v="5"/>
    <n v="3"/>
    <n v="5"/>
    <n v="4"/>
    <n v="4"/>
    <m/>
    <n v="1"/>
    <n v="1"/>
    <n v="1"/>
    <n v="1"/>
    <n v="5"/>
    <n v="1"/>
    <n v="5"/>
    <n v="1"/>
    <n v="1"/>
    <n v="1"/>
    <n v="1"/>
    <n v="1"/>
    <n v="1"/>
    <n v="1"/>
    <m/>
    <n v="1"/>
    <n v="1"/>
    <n v="1"/>
    <n v="5"/>
    <n v="5"/>
    <n v="1"/>
    <n v="2"/>
    <n v="5"/>
    <n v="1"/>
    <n v="1"/>
    <n v="1"/>
    <n v="1"/>
    <n v="1"/>
    <n v="1"/>
    <n v="1"/>
    <n v="5"/>
    <n v="1"/>
    <n v="1"/>
    <s v="Why not do something with the recommendations on traffice"/>
    <n v="1"/>
    <n v="1"/>
    <s v="Swimming by the Six Bells in the summer"/>
    <x v="5"/>
    <x v="5"/>
    <x v="5"/>
    <x v="3"/>
    <x v="5"/>
    <x v="0"/>
    <x v="0"/>
    <x v="0"/>
  </r>
  <r>
    <n v="191"/>
    <x v="115"/>
    <x v="0"/>
    <d v="2020-10-18T16:29:28"/>
    <d v="2020-10-18T16:36:31"/>
    <s v="5.182.209.58"/>
    <x v="0"/>
    <x v="0"/>
    <x v="1"/>
    <x v="0"/>
    <x v="0"/>
    <x v="1"/>
    <x v="0"/>
    <x v="1"/>
    <x v="0"/>
    <x v="1"/>
    <x v="1"/>
    <x v="0"/>
    <x v="0"/>
    <x v="0"/>
    <x v="1"/>
    <x v="0"/>
    <x v="1"/>
    <x v="0"/>
    <n v="1"/>
    <n v="4"/>
    <n v="4"/>
    <n v="1"/>
    <n v="5"/>
    <n v="5"/>
    <n v="3"/>
    <n v="5"/>
    <n v="3"/>
    <n v="3"/>
    <s v="More funding for staff and PC oversight"/>
    <n v="1"/>
    <n v="1"/>
    <n v="1"/>
    <n v="1"/>
    <n v="5"/>
    <n v="1"/>
    <n v="5"/>
    <n v="1"/>
    <n v="1"/>
    <n v="1"/>
    <n v="1"/>
    <n v="1"/>
    <n v="1"/>
    <n v="1"/>
    <s v="Lets build a really nice cricket facility!"/>
    <n v="1"/>
    <n v="2"/>
    <n v="2"/>
    <n v="5"/>
    <n v="5"/>
    <n v="1"/>
    <n v="2"/>
    <n v="5"/>
    <n v="1"/>
    <n v="1"/>
    <n v="1"/>
    <n v="1"/>
    <n v="1"/>
    <n v="1"/>
    <n v="1"/>
    <n v="5"/>
    <n v="1"/>
    <n v="1"/>
    <s v="Having good foot paths and safe roads is important"/>
    <n v="1"/>
    <n v="1"/>
    <s v="Play area for children to gather on The Green"/>
    <x v="11"/>
    <x v="31"/>
    <x v="31"/>
    <x v="30"/>
    <x v="8"/>
    <x v="0"/>
    <x v="1"/>
    <x v="1"/>
  </r>
  <r>
    <n v="190"/>
    <x v="116"/>
    <x v="0"/>
    <d v="2020-10-18T19:52:23"/>
    <d v="2020-10-18T19:58:59"/>
    <s v="86.175.112.118"/>
    <x v="2"/>
    <x v="3"/>
    <x v="0"/>
    <x v="0"/>
    <x v="0"/>
    <x v="1"/>
    <x v="1"/>
    <x v="1"/>
    <x v="0"/>
    <x v="1"/>
    <x v="0"/>
    <x v="0"/>
    <x v="1"/>
    <x v="0"/>
    <x v="1"/>
    <x v="0"/>
    <x v="0"/>
    <x v="0"/>
    <n v="4"/>
    <n v="5"/>
    <n v="4"/>
    <n v="5"/>
    <n v="4"/>
    <n v="3"/>
    <n v="4"/>
    <n v="3"/>
    <n v="2"/>
    <n v="2"/>
    <m/>
    <n v="1"/>
    <n v="1"/>
    <n v="1"/>
    <n v="5"/>
    <n v="1"/>
    <n v="5"/>
    <n v="1"/>
    <n v="1"/>
    <n v="3"/>
    <n v="3"/>
    <n v="2"/>
    <n v="1"/>
    <n v="1"/>
    <n v="2"/>
    <m/>
    <n v="1"/>
    <n v="1"/>
    <n v="1"/>
    <n v="1"/>
    <n v="1"/>
    <n v="1"/>
    <n v="1"/>
    <n v="1"/>
    <n v="1"/>
    <n v="1"/>
    <n v="1"/>
    <n v="1"/>
    <n v="1"/>
    <n v="1"/>
    <n v="1"/>
    <n v="1"/>
    <n v="1"/>
    <n v="1"/>
    <m/>
    <n v="1"/>
    <n v="1"/>
    <m/>
    <x v="6"/>
    <x v="14"/>
    <x v="25"/>
    <x v="21"/>
    <x v="4"/>
    <x v="1"/>
    <x v="0"/>
    <x v="1"/>
  </r>
  <r>
    <n v="189"/>
    <x v="117"/>
    <x v="0"/>
    <d v="2020-10-18T19:54:32"/>
    <d v="2020-10-18T20:02:22"/>
    <s v="82.5.195.92"/>
    <x v="2"/>
    <x v="3"/>
    <x v="0"/>
    <x v="0"/>
    <x v="0"/>
    <x v="1"/>
    <x v="1"/>
    <x v="1"/>
    <x v="1"/>
    <x v="1"/>
    <x v="1"/>
    <x v="0"/>
    <x v="0"/>
    <x v="0"/>
    <x v="1"/>
    <x v="0"/>
    <x v="0"/>
    <x v="1"/>
    <n v="4"/>
    <n v="5"/>
    <n v="5"/>
    <n v="5"/>
    <n v="4"/>
    <n v="3"/>
    <n v="5"/>
    <n v="3"/>
    <n v="3"/>
    <n v="3"/>
    <m/>
    <n v="3"/>
    <n v="3"/>
    <n v="3"/>
    <n v="5"/>
    <n v="5"/>
    <n v="3"/>
    <n v="3"/>
    <n v="3"/>
    <n v="5"/>
    <n v="4"/>
    <n v="2"/>
    <n v="2"/>
    <n v="3"/>
    <n v="3"/>
    <m/>
    <n v="2"/>
    <n v="2"/>
    <n v="2"/>
    <n v="2"/>
    <n v="2"/>
    <n v="3"/>
    <n v="4"/>
    <n v="2"/>
    <n v="2"/>
    <n v="2"/>
    <n v="2"/>
    <n v="2"/>
    <n v="2"/>
    <n v="2"/>
    <n v="2"/>
    <n v="2"/>
    <n v="1"/>
    <n v="2"/>
    <m/>
    <n v="2"/>
    <n v="1"/>
    <m/>
    <x v="11"/>
    <x v="8"/>
    <x v="30"/>
    <x v="13"/>
    <x v="14"/>
    <x v="0"/>
    <x v="1"/>
    <x v="1"/>
  </r>
  <r>
    <n v="188"/>
    <x v="118"/>
    <x v="0"/>
    <d v="2020-10-19T06:15:39"/>
    <d v="2020-10-19T06:17:29"/>
    <s v="88.202.151.249"/>
    <x v="1"/>
    <x v="0"/>
    <x v="1"/>
    <x v="0"/>
    <x v="0"/>
    <x v="1"/>
    <x v="1"/>
    <x v="1"/>
    <x v="0"/>
    <x v="1"/>
    <x v="1"/>
    <x v="0"/>
    <x v="0"/>
    <x v="0"/>
    <x v="1"/>
    <x v="0"/>
    <x v="0"/>
    <x v="1"/>
    <n v="1"/>
    <n v="4"/>
    <n v="4"/>
    <n v="1"/>
    <n v="5"/>
    <n v="5"/>
    <n v="3"/>
    <n v="5"/>
    <n v="4"/>
    <n v="4"/>
    <s v="Lets document our villages history"/>
    <m/>
    <m/>
    <m/>
    <m/>
    <m/>
    <m/>
    <m/>
    <m/>
    <m/>
    <m/>
    <m/>
    <m/>
    <m/>
    <m/>
    <m/>
    <m/>
    <m/>
    <m/>
    <m/>
    <m/>
    <m/>
    <m/>
    <m/>
    <m/>
    <m/>
    <m/>
    <m/>
    <m/>
    <m/>
    <m/>
    <m/>
    <m/>
    <m/>
    <m/>
    <m/>
    <m/>
    <m/>
    <x v="5"/>
    <x v="5"/>
    <x v="5"/>
    <x v="3"/>
    <x v="5"/>
    <x v="0"/>
    <x v="0"/>
    <x v="0"/>
  </r>
  <r>
    <n v="187"/>
    <x v="119"/>
    <x v="0"/>
    <d v="2020-10-19T06:18:59"/>
    <d v="2020-10-19T06:26:32"/>
    <s v="88.202.151.249"/>
    <x v="0"/>
    <x v="0"/>
    <x v="1"/>
    <x v="0"/>
    <x v="1"/>
    <x v="1"/>
    <x v="0"/>
    <x v="1"/>
    <x v="0"/>
    <x v="1"/>
    <x v="1"/>
    <x v="0"/>
    <x v="0"/>
    <x v="0"/>
    <x v="1"/>
    <x v="0"/>
    <x v="1"/>
    <x v="0"/>
    <n v="4"/>
    <m/>
    <n v="2"/>
    <n v="4"/>
    <n v="4"/>
    <n v="3"/>
    <n v="5"/>
    <n v="5"/>
    <n v="4"/>
    <n v="5"/>
    <s v="Lets document our history.  Is there any more information on the Quaker background?"/>
    <n v="1"/>
    <n v="1"/>
    <n v="1"/>
    <n v="1"/>
    <m/>
    <n v="1"/>
    <n v="4"/>
    <n v="1"/>
    <n v="1"/>
    <n v="1"/>
    <n v="2"/>
    <n v="1"/>
    <n v="1"/>
    <n v="1"/>
    <s v="Build a great new cricket club.  Everyone in the club think this is a good use of the money"/>
    <n v="1"/>
    <n v="1"/>
    <n v="1"/>
    <n v="5"/>
    <n v="1"/>
    <n v="2"/>
    <n v="3"/>
    <n v="5"/>
    <n v="1"/>
    <n v="1"/>
    <n v="1"/>
    <n v="1"/>
    <n v="1"/>
    <n v="1"/>
    <n v="1"/>
    <n v="4"/>
    <n v="1"/>
    <n v="1"/>
    <s v="Why hasn't anything been done about the traffic survey?  Weren't there a number of recommendations made? "/>
    <n v="1"/>
    <n v="1"/>
    <m/>
    <x v="11"/>
    <x v="5"/>
    <x v="5"/>
    <x v="3"/>
    <x v="5"/>
    <x v="0"/>
    <x v="1"/>
    <x v="1"/>
  </r>
  <r>
    <n v="186"/>
    <x v="120"/>
    <x v="0"/>
    <d v="2020-10-19T06:27:14"/>
    <d v="2020-10-19T06:33:06"/>
    <s v="88.150.154.5"/>
    <x v="0"/>
    <x v="0"/>
    <x v="1"/>
    <x v="0"/>
    <x v="0"/>
    <x v="1"/>
    <x v="1"/>
    <x v="0"/>
    <x v="0"/>
    <x v="1"/>
    <x v="0"/>
    <x v="0"/>
    <x v="0"/>
    <x v="0"/>
    <x v="1"/>
    <x v="1"/>
    <x v="1"/>
    <x v="0"/>
    <n v="2"/>
    <n v="2"/>
    <n v="5"/>
    <n v="1"/>
    <n v="5"/>
    <n v="5"/>
    <n v="3"/>
    <n v="5"/>
    <n v="2"/>
    <n v="5"/>
    <m/>
    <n v="1"/>
    <n v="1"/>
    <n v="1"/>
    <n v="1"/>
    <n v="5"/>
    <n v="1"/>
    <n v="5"/>
    <n v="1"/>
    <n v="1"/>
    <n v="1"/>
    <n v="1"/>
    <n v="1"/>
    <n v="1"/>
    <n v="1"/>
    <m/>
    <n v="1"/>
    <n v="1"/>
    <n v="1"/>
    <n v="5"/>
    <m/>
    <n v="1"/>
    <n v="1"/>
    <n v="4"/>
    <n v="1"/>
    <n v="1"/>
    <n v="1"/>
    <n v="1"/>
    <n v="1"/>
    <n v="1"/>
    <n v="1"/>
    <n v="5"/>
    <n v="1"/>
    <n v="1"/>
    <s v="Do something about traffic"/>
    <n v="1"/>
    <n v="1"/>
    <s v="Something on the Green for girls like netball"/>
    <x v="11"/>
    <x v="5"/>
    <x v="18"/>
    <x v="12"/>
    <x v="28"/>
    <x v="0"/>
    <x v="1"/>
    <x v="1"/>
  </r>
  <r>
    <n v="185"/>
    <x v="121"/>
    <x v="0"/>
    <d v="2020-10-19T06:35:09"/>
    <d v="2020-10-19T06:40:29"/>
    <s v="185.63.252.241"/>
    <x v="0"/>
    <x v="0"/>
    <x v="0"/>
    <x v="1"/>
    <x v="1"/>
    <x v="1"/>
    <x v="1"/>
    <x v="0"/>
    <x v="1"/>
    <x v="1"/>
    <x v="1"/>
    <x v="0"/>
    <x v="0"/>
    <x v="1"/>
    <x v="0"/>
    <x v="0"/>
    <x v="1"/>
    <x v="1"/>
    <n v="1"/>
    <n v="5"/>
    <n v="4"/>
    <n v="1"/>
    <n v="5"/>
    <n v="5"/>
    <n v="3"/>
    <n v="5"/>
    <n v="5"/>
    <n v="5"/>
    <m/>
    <n v="1"/>
    <n v="1"/>
    <n v="1"/>
    <n v="1"/>
    <n v="5"/>
    <n v="1"/>
    <n v="4"/>
    <n v="1"/>
    <n v="1"/>
    <n v="1"/>
    <n v="1"/>
    <n v="1"/>
    <n v="1"/>
    <n v="1"/>
    <m/>
    <n v="1"/>
    <n v="1"/>
    <n v="1"/>
    <n v="3"/>
    <n v="5"/>
    <n v="1"/>
    <n v="2"/>
    <n v="4"/>
    <n v="1"/>
    <n v="1"/>
    <n v="1"/>
    <n v="1"/>
    <n v="1"/>
    <n v="1"/>
    <n v="1"/>
    <n v="5"/>
    <n v="1"/>
    <n v="1"/>
    <m/>
    <n v="1"/>
    <n v="1"/>
    <m/>
    <x v="11"/>
    <x v="13"/>
    <x v="29"/>
    <x v="9"/>
    <x v="7"/>
    <x v="0"/>
    <x v="1"/>
    <x v="1"/>
  </r>
  <r>
    <n v="184"/>
    <x v="122"/>
    <x v="0"/>
    <d v="2020-10-19T07:30:58"/>
    <d v="2020-10-19T07:31:44"/>
    <s v="82.0.30.46"/>
    <x v="0"/>
    <x v="0"/>
    <x v="1"/>
    <x v="0"/>
    <x v="0"/>
    <x v="0"/>
    <x v="1"/>
    <x v="1"/>
    <x v="0"/>
    <x v="0"/>
    <x v="0"/>
    <x v="0"/>
    <x v="0"/>
    <x v="1"/>
    <x v="1"/>
    <x v="0"/>
    <x v="0"/>
    <x v="0"/>
    <n v="1"/>
    <n v="2"/>
    <n v="2"/>
    <n v="2"/>
    <n v="2"/>
    <n v="2"/>
    <n v="2"/>
    <n v="2"/>
    <n v="2"/>
    <n v="2"/>
    <m/>
    <m/>
    <m/>
    <m/>
    <m/>
    <m/>
    <m/>
    <m/>
    <m/>
    <m/>
    <m/>
    <m/>
    <m/>
    <m/>
    <m/>
    <m/>
    <m/>
    <m/>
    <m/>
    <m/>
    <m/>
    <m/>
    <m/>
    <m/>
    <m/>
    <m/>
    <m/>
    <m/>
    <m/>
    <m/>
    <m/>
    <m/>
    <m/>
    <m/>
    <m/>
    <m/>
    <m/>
    <m/>
    <x v="5"/>
    <x v="5"/>
    <x v="5"/>
    <x v="3"/>
    <x v="5"/>
    <x v="0"/>
    <x v="0"/>
    <x v="0"/>
  </r>
  <r>
    <n v="183"/>
    <x v="123"/>
    <x v="0"/>
    <d v="2020-10-19T07:36:04"/>
    <d v="2020-10-19T07:46:46"/>
    <s v="88.202.151.147"/>
    <x v="2"/>
    <x v="10"/>
    <x v="0"/>
    <x v="0"/>
    <x v="0"/>
    <x v="1"/>
    <x v="1"/>
    <x v="1"/>
    <x v="0"/>
    <x v="1"/>
    <x v="0"/>
    <x v="0"/>
    <x v="0"/>
    <x v="0"/>
    <x v="1"/>
    <x v="0"/>
    <x v="1"/>
    <x v="1"/>
    <n v="5"/>
    <n v="5"/>
    <n v="1"/>
    <n v="5"/>
    <n v="1"/>
    <n v="3"/>
    <n v="5"/>
    <n v="1"/>
    <n v="1"/>
    <n v="1"/>
    <m/>
    <n v="1"/>
    <n v="1"/>
    <n v="1"/>
    <n v="5"/>
    <n v="1"/>
    <n v="5"/>
    <n v="1"/>
    <n v="3"/>
    <n v="1"/>
    <n v="1"/>
    <n v="5"/>
    <n v="1"/>
    <n v="3"/>
    <n v="1"/>
    <m/>
    <n v="1"/>
    <n v="1"/>
    <n v="1"/>
    <n v="5"/>
    <n v="1"/>
    <n v="1"/>
    <n v="1"/>
    <n v="2"/>
    <n v="1"/>
    <n v="1"/>
    <n v="5"/>
    <n v="3"/>
    <n v="3"/>
    <n v="1"/>
    <n v="1"/>
    <n v="1"/>
    <n v="1"/>
    <n v="1"/>
    <m/>
    <n v="1"/>
    <n v="1"/>
    <m/>
    <x v="6"/>
    <x v="14"/>
    <x v="25"/>
    <x v="15"/>
    <x v="27"/>
    <x v="1"/>
    <x v="0"/>
    <x v="1"/>
  </r>
  <r>
    <n v="182"/>
    <x v="124"/>
    <x v="0"/>
    <d v="2020-10-19T08:48:03"/>
    <d v="2020-10-19T08:58:16"/>
    <s v="81.103.229.215"/>
    <x v="2"/>
    <x v="11"/>
    <x v="0"/>
    <x v="0"/>
    <x v="0"/>
    <x v="1"/>
    <x v="1"/>
    <x v="1"/>
    <x v="0"/>
    <x v="1"/>
    <x v="0"/>
    <x v="0"/>
    <x v="0"/>
    <x v="0"/>
    <x v="1"/>
    <x v="0"/>
    <x v="1"/>
    <x v="0"/>
    <n v="2"/>
    <n v="5"/>
    <n v="2"/>
    <n v="5"/>
    <n v="3"/>
    <n v="1"/>
    <n v="5"/>
    <n v="1"/>
    <n v="1"/>
    <n v="2"/>
    <m/>
    <n v="3"/>
    <n v="2"/>
    <n v="2"/>
    <n v="5"/>
    <n v="2"/>
    <n v="5"/>
    <n v="1"/>
    <n v="2"/>
    <n v="1"/>
    <n v="1"/>
    <n v="1"/>
    <n v="1"/>
    <n v="1"/>
    <n v="1"/>
    <m/>
    <n v="2"/>
    <n v="1"/>
    <n v="1"/>
    <n v="3"/>
    <n v="3"/>
    <n v="1"/>
    <n v="1"/>
    <n v="1"/>
    <n v="1"/>
    <n v="1"/>
    <n v="1"/>
    <n v="1"/>
    <n v="1"/>
    <n v="1"/>
    <n v="1"/>
    <n v="1"/>
    <n v="1"/>
    <n v="1"/>
    <m/>
    <n v="1"/>
    <n v="1"/>
    <m/>
    <x v="6"/>
    <x v="14"/>
    <x v="23"/>
    <x v="1"/>
    <x v="28"/>
    <x v="1"/>
    <x v="0"/>
    <x v="1"/>
  </r>
  <r>
    <n v="181"/>
    <x v="125"/>
    <x v="0"/>
    <d v="2020-10-19T10:08:03"/>
    <d v="2020-10-19T10:15:20"/>
    <s v="92.40.192.148"/>
    <x v="2"/>
    <x v="12"/>
    <x v="1"/>
    <x v="0"/>
    <x v="0"/>
    <x v="1"/>
    <x v="0"/>
    <x v="1"/>
    <x v="0"/>
    <x v="1"/>
    <x v="0"/>
    <x v="7"/>
    <x v="0"/>
    <x v="0"/>
    <x v="1"/>
    <x v="1"/>
    <x v="1"/>
    <x v="0"/>
    <n v="4"/>
    <n v="5"/>
    <n v="5"/>
    <n v="5"/>
    <n v="5"/>
    <n v="4"/>
    <n v="5"/>
    <n v="5"/>
    <n v="1"/>
    <n v="1"/>
    <m/>
    <n v="1"/>
    <n v="1"/>
    <n v="1"/>
    <n v="5"/>
    <n v="5"/>
    <n v="5"/>
    <n v="1"/>
    <n v="1"/>
    <n v="1"/>
    <n v="1"/>
    <n v="3"/>
    <n v="1"/>
    <n v="1"/>
    <n v="1"/>
    <m/>
    <n v="1"/>
    <n v="1"/>
    <n v="1"/>
    <n v="1"/>
    <n v="1"/>
    <n v="1"/>
    <n v="1"/>
    <n v="1"/>
    <n v="1"/>
    <n v="1"/>
    <n v="1"/>
    <n v="1"/>
    <n v="1"/>
    <n v="1"/>
    <n v="1"/>
    <n v="1"/>
    <n v="1"/>
    <n v="1"/>
    <m/>
    <n v="1"/>
    <n v="1"/>
    <m/>
    <x v="6"/>
    <x v="14"/>
    <x v="1"/>
    <x v="9"/>
    <x v="16"/>
    <x v="1"/>
    <x v="0"/>
    <x v="1"/>
  </r>
  <r>
    <n v="180"/>
    <x v="126"/>
    <x v="0"/>
    <d v="2020-10-19T16:30:47"/>
    <d v="2020-10-19T17:09:44"/>
    <s v="109.152.4.73"/>
    <x v="0"/>
    <x v="0"/>
    <x v="0"/>
    <x v="0"/>
    <x v="1"/>
    <x v="0"/>
    <x v="0"/>
    <x v="0"/>
    <x v="1"/>
    <x v="1"/>
    <x v="1"/>
    <x v="0"/>
    <x v="0"/>
    <x v="1"/>
    <x v="0"/>
    <x v="0"/>
    <x v="0"/>
    <x v="0"/>
    <n v="1"/>
    <n v="3"/>
    <n v="5"/>
    <n v="5"/>
    <n v="1"/>
    <n v="5"/>
    <n v="1"/>
    <n v="5"/>
    <n v="1"/>
    <n v="5"/>
    <s v="I think we should be focusing capital expenditure on projects that benefit the largest number of residents not niche groups. I am surprised there aren’t more age categories ie 18 - 65 or even just “adults”. Why 65+?"/>
    <n v="3"/>
    <n v="3"/>
    <n v="3"/>
    <n v="5"/>
    <n v="2"/>
    <n v="1"/>
    <n v="3"/>
    <n v="4"/>
    <n v="4"/>
    <n v="3"/>
    <n v="1"/>
    <n v="4"/>
    <n v="3"/>
    <n v="4"/>
    <s v="I would not like to see additional buildings ie a shed being placed on The Green if the pavilion refurbishment doesn’t give sufficient space. If that is the case I would prefer the pavilion to be replaced as long as it replicated the existing design."/>
    <n v="1"/>
    <n v="1"/>
    <n v="4"/>
    <n v="2"/>
    <n v="2"/>
    <n v="3"/>
    <n v="3"/>
    <n v="5"/>
    <n v="3"/>
    <n v="5"/>
    <n v="5"/>
    <n v="1"/>
    <n v="3"/>
    <n v="3"/>
    <n v="2"/>
    <n v="5"/>
    <n v="4"/>
    <n v="4"/>
    <m/>
    <n v="4"/>
    <n v="1"/>
    <s v="I reserve judgment on the ‘etc’ included in the allotment improvements. Certainly taps seem a good idea. I do not consider additional expenditure on the playground is necessary especially as there are more pressing improvements required in the village."/>
    <x v="12"/>
    <x v="1"/>
    <x v="14"/>
    <x v="19"/>
    <x v="28"/>
    <x v="0"/>
    <x v="0"/>
    <x v="0"/>
  </r>
  <r>
    <n v="179"/>
    <x v="127"/>
    <x v="0"/>
    <d v="2020-10-19T16:42:11"/>
    <d v="2020-10-19T17:01:57"/>
    <s v="86.142.225.74"/>
    <x v="2"/>
    <x v="13"/>
    <x v="0"/>
    <x v="0"/>
    <x v="0"/>
    <x v="0"/>
    <x v="1"/>
    <x v="1"/>
    <x v="0"/>
    <x v="1"/>
    <x v="0"/>
    <x v="0"/>
    <x v="0"/>
    <x v="0"/>
    <x v="1"/>
    <x v="0"/>
    <x v="1"/>
    <x v="0"/>
    <n v="2"/>
    <n v="4"/>
    <n v="3"/>
    <n v="4"/>
    <n v="1"/>
    <n v="3"/>
    <n v="4"/>
    <n v="2"/>
    <n v="2"/>
    <n v="2"/>
    <m/>
    <m/>
    <m/>
    <m/>
    <n v="5"/>
    <m/>
    <n v="5"/>
    <m/>
    <m/>
    <m/>
    <n v="2"/>
    <m/>
    <m/>
    <m/>
    <m/>
    <s v="Project 7 - as the replacement cost for the cricket pavillion will far outweigh its refurbishment cost as well as deprive other projects of any subsidy, the refurbishment of the cricket pavillion should be the priority."/>
    <m/>
    <m/>
    <m/>
    <m/>
    <m/>
    <m/>
    <m/>
    <m/>
    <m/>
    <m/>
    <m/>
    <m/>
    <m/>
    <m/>
    <m/>
    <m/>
    <m/>
    <m/>
    <m/>
    <m/>
    <m/>
    <m/>
    <x v="6"/>
    <x v="14"/>
    <x v="20"/>
    <x v="15"/>
    <x v="32"/>
    <x v="1"/>
    <x v="0"/>
    <x v="1"/>
  </r>
  <r>
    <n v="178"/>
    <x v="128"/>
    <x v="0"/>
    <d v="2020-10-19T20:38:49"/>
    <d v="2020-10-19T20:49:28"/>
    <s v="88.202.151.26"/>
    <x v="0"/>
    <x v="0"/>
    <x v="0"/>
    <x v="0"/>
    <x v="0"/>
    <x v="0"/>
    <x v="0"/>
    <x v="1"/>
    <x v="0"/>
    <x v="1"/>
    <x v="1"/>
    <x v="0"/>
    <x v="0"/>
    <x v="0"/>
    <x v="1"/>
    <x v="1"/>
    <x v="1"/>
    <x v="0"/>
    <n v="5"/>
    <n v="5"/>
    <n v="1"/>
    <n v="1"/>
    <n v="5"/>
    <n v="1"/>
    <n v="5"/>
    <n v="1"/>
    <n v="1"/>
    <n v="1"/>
    <m/>
    <n v="1"/>
    <n v="1"/>
    <n v="1"/>
    <n v="3"/>
    <n v="1"/>
    <n v="1"/>
    <n v="1"/>
    <n v="1"/>
    <n v="1"/>
    <n v="1"/>
    <n v="5"/>
    <n v="1"/>
    <n v="1"/>
    <n v="1"/>
    <m/>
    <n v="1"/>
    <n v="1"/>
    <n v="1"/>
    <n v="1"/>
    <n v="1"/>
    <n v="1"/>
    <n v="1"/>
    <n v="3"/>
    <n v="1"/>
    <n v="1"/>
    <n v="1"/>
    <n v="1"/>
    <n v="1"/>
    <n v="1"/>
    <n v="1"/>
    <n v="1"/>
    <n v="1"/>
    <n v="1"/>
    <m/>
    <n v="1"/>
    <n v="3"/>
    <m/>
    <x v="24"/>
    <x v="10"/>
    <x v="24"/>
    <x v="6"/>
    <x v="25"/>
    <x v="0"/>
    <x v="0"/>
    <x v="0"/>
  </r>
  <r>
    <n v="177"/>
    <x v="129"/>
    <x v="0"/>
    <d v="2020-10-19T23:32:10"/>
    <d v="2020-10-19T23:44:58"/>
    <s v="94.194.197.78"/>
    <x v="2"/>
    <x v="14"/>
    <x v="0"/>
    <x v="0"/>
    <x v="0"/>
    <x v="1"/>
    <x v="0"/>
    <x v="1"/>
    <x v="0"/>
    <x v="1"/>
    <x v="0"/>
    <x v="0"/>
    <x v="0"/>
    <x v="0"/>
    <x v="1"/>
    <x v="0"/>
    <x v="0"/>
    <x v="1"/>
    <n v="5"/>
    <n v="5"/>
    <n v="3"/>
    <n v="5"/>
    <n v="5"/>
    <n v="1"/>
    <n v="5"/>
    <n v="1"/>
    <n v="1"/>
    <n v="3"/>
    <s v="none"/>
    <n v="2"/>
    <n v="2"/>
    <n v="2"/>
    <n v="5"/>
    <n v="1"/>
    <n v="5"/>
    <n v="3"/>
    <n v="4"/>
    <n v="1"/>
    <n v="5"/>
    <n v="3"/>
    <n v="2"/>
    <n v="3"/>
    <n v="2"/>
    <m/>
    <n v="2"/>
    <n v="2"/>
    <n v="1"/>
    <n v="1"/>
    <n v="3"/>
    <n v="4"/>
    <n v="2"/>
    <n v="5"/>
    <n v="5"/>
    <n v="2"/>
    <n v="2"/>
    <n v="5"/>
    <n v="5"/>
    <n v="3"/>
    <n v="3"/>
    <n v="1"/>
    <n v="1"/>
    <n v="2"/>
    <m/>
    <n v="5"/>
    <n v="2"/>
    <m/>
    <x v="6"/>
    <x v="14"/>
    <x v="13"/>
    <x v="19"/>
    <x v="10"/>
    <x v="1"/>
    <x v="0"/>
    <x v="1"/>
  </r>
  <r>
    <n v="176"/>
    <x v="130"/>
    <x v="0"/>
    <d v="2020-10-20T05:49:35"/>
    <d v="2020-10-20T05:55:47"/>
    <s v="185.63.252.243"/>
    <x v="2"/>
    <x v="15"/>
    <x v="0"/>
    <x v="1"/>
    <x v="1"/>
    <x v="1"/>
    <x v="1"/>
    <x v="0"/>
    <x v="1"/>
    <x v="1"/>
    <x v="1"/>
    <x v="8"/>
    <x v="0"/>
    <x v="1"/>
    <x v="0"/>
    <x v="1"/>
    <x v="1"/>
    <x v="1"/>
    <n v="1"/>
    <n v="4"/>
    <n v="4"/>
    <n v="1"/>
    <n v="5"/>
    <n v="5"/>
    <n v="3"/>
    <n v="5"/>
    <n v="5"/>
    <n v="5"/>
    <m/>
    <n v="1"/>
    <n v="1"/>
    <n v="1"/>
    <n v="1"/>
    <n v="5"/>
    <n v="1"/>
    <n v="5"/>
    <n v="1"/>
    <n v="1"/>
    <n v="1"/>
    <n v="1"/>
    <n v="1"/>
    <n v="1"/>
    <m/>
    <s v="Can the new cricket club have a coffee shop too?"/>
    <n v="3"/>
    <n v="1"/>
    <n v="1"/>
    <n v="5"/>
    <n v="5"/>
    <n v="1"/>
    <m/>
    <n v="5"/>
    <n v="1"/>
    <n v="1"/>
    <n v="1"/>
    <n v="1"/>
    <n v="1"/>
    <n v="1"/>
    <m/>
    <n v="5"/>
    <n v="1"/>
    <n v="1"/>
    <s v="What happened to the Traffic survery?"/>
    <n v="1"/>
    <n v="1"/>
    <s v="More parking on The Green"/>
    <x v="11"/>
    <x v="5"/>
    <x v="1"/>
    <x v="3"/>
    <x v="5"/>
    <x v="0"/>
    <x v="1"/>
    <x v="1"/>
  </r>
  <r>
    <n v="175"/>
    <x v="131"/>
    <x v="0"/>
    <d v="2020-10-20T06:19:21"/>
    <d v="2020-10-20T06:33:14"/>
    <s v="92.40.186.18"/>
    <x v="2"/>
    <x v="16"/>
    <x v="0"/>
    <x v="0"/>
    <x v="0"/>
    <x v="1"/>
    <x v="1"/>
    <x v="1"/>
    <x v="0"/>
    <x v="1"/>
    <x v="0"/>
    <x v="0"/>
    <x v="0"/>
    <x v="0"/>
    <x v="1"/>
    <x v="0"/>
    <x v="1"/>
    <x v="1"/>
    <n v="3"/>
    <n v="5"/>
    <n v="2"/>
    <n v="3"/>
    <n v="5"/>
    <n v="3"/>
    <n v="5"/>
    <n v="2"/>
    <n v="1"/>
    <n v="1"/>
    <m/>
    <n v="2"/>
    <n v="2"/>
    <n v="2"/>
    <n v="1"/>
    <n v="2"/>
    <n v="5"/>
    <n v="2"/>
    <n v="3"/>
    <n v="1"/>
    <n v="1"/>
    <n v="5"/>
    <n v="1"/>
    <n v="1"/>
    <n v="1"/>
    <s v="The current pavilion building should not be demolished. It is in keeping with the beauty of the green. The oavilluon renovation and the new facilities by the cricket nets should be considered as a linked project. The current sports facilities for the clubs playing at war borough are the worst in the area and in desperate need of improvement."/>
    <n v="1"/>
    <n v="4"/>
    <n v="3"/>
    <n v="3"/>
    <n v="1"/>
    <n v="3"/>
    <n v="1"/>
    <n v="1"/>
    <n v="1"/>
    <n v="1"/>
    <n v="1"/>
    <n v="1"/>
    <n v="1"/>
    <n v="1"/>
    <n v="1"/>
    <n v="1"/>
    <n v="1"/>
    <n v="3"/>
    <m/>
    <n v="4"/>
    <n v="4"/>
    <m/>
    <x v="16"/>
    <x v="8"/>
    <x v="0"/>
    <x v="10"/>
    <x v="31"/>
    <x v="0"/>
    <x v="0"/>
    <x v="0"/>
  </r>
  <r>
    <n v="174"/>
    <x v="132"/>
    <x v="0"/>
    <d v="2020-10-20T06:40:20"/>
    <d v="2020-10-20T06:45:53"/>
    <s v="185.233.148.87"/>
    <x v="0"/>
    <x v="0"/>
    <x v="0"/>
    <x v="1"/>
    <x v="1"/>
    <x v="1"/>
    <x v="1"/>
    <x v="0"/>
    <x v="1"/>
    <x v="1"/>
    <x v="1"/>
    <x v="9"/>
    <x v="0"/>
    <x v="1"/>
    <x v="0"/>
    <x v="1"/>
    <x v="1"/>
    <x v="1"/>
    <n v="1"/>
    <n v="4"/>
    <n v="4"/>
    <n v="1"/>
    <n v="5"/>
    <n v="5"/>
    <n v="3"/>
    <n v="5"/>
    <n v="4"/>
    <n v="4"/>
    <m/>
    <n v="1"/>
    <n v="1"/>
    <n v="1"/>
    <n v="1"/>
    <n v="5"/>
    <n v="1"/>
    <n v="5"/>
    <n v="1"/>
    <n v="1"/>
    <n v="1"/>
    <n v="1"/>
    <n v="1"/>
    <n v="1"/>
    <n v="1"/>
    <s v="Build a great cricket club"/>
    <n v="2"/>
    <n v="1"/>
    <n v="1"/>
    <n v="5"/>
    <n v="5"/>
    <n v="1"/>
    <n v="2"/>
    <n v="5"/>
    <n v="1"/>
    <n v="1"/>
    <n v="1"/>
    <n v="1"/>
    <n v="1"/>
    <n v="1"/>
    <n v="1"/>
    <n v="5"/>
    <n v="1"/>
    <n v="1"/>
    <s v="School time parking needs to be fixed"/>
    <n v="1"/>
    <n v="1"/>
    <s v="Shop on The Green for visitors"/>
    <x v="11"/>
    <x v="5"/>
    <x v="5"/>
    <x v="3"/>
    <x v="5"/>
    <x v="0"/>
    <x v="1"/>
    <x v="1"/>
  </r>
  <r>
    <n v="173"/>
    <x v="133"/>
    <x v="0"/>
    <d v="2020-10-20T06:47:36"/>
    <d v="2020-10-20T06:55:09"/>
    <s v="5.182.209.56"/>
    <x v="2"/>
    <x v="17"/>
    <x v="0"/>
    <x v="1"/>
    <x v="1"/>
    <x v="1"/>
    <x v="1"/>
    <x v="0"/>
    <x v="1"/>
    <x v="1"/>
    <x v="1"/>
    <x v="0"/>
    <x v="0"/>
    <x v="1"/>
    <x v="0"/>
    <x v="1"/>
    <x v="1"/>
    <x v="1"/>
    <n v="1"/>
    <n v="3"/>
    <n v="1"/>
    <n v="5"/>
    <n v="5"/>
    <n v="5"/>
    <n v="3"/>
    <n v="5"/>
    <n v="4"/>
    <n v="4"/>
    <m/>
    <n v="1"/>
    <n v="1"/>
    <n v="1"/>
    <n v="1"/>
    <n v="5"/>
    <n v="1"/>
    <n v="5"/>
    <n v="1"/>
    <n v="1"/>
    <n v="1"/>
    <n v="1"/>
    <n v="1"/>
    <n v="1"/>
    <n v="1"/>
    <m/>
    <n v="3"/>
    <n v="1"/>
    <n v="1"/>
    <n v="5"/>
    <n v="5"/>
    <n v="1"/>
    <n v="2"/>
    <n v="5"/>
    <n v="1"/>
    <n v="1"/>
    <n v="1"/>
    <n v="1"/>
    <n v="1"/>
    <n v="1"/>
    <n v="1"/>
    <n v="4"/>
    <n v="1"/>
    <n v="1"/>
    <s v="What can be done about traffic?"/>
    <n v="1"/>
    <n v="1"/>
    <m/>
    <x v="11"/>
    <x v="31"/>
    <x v="5"/>
    <x v="9"/>
    <x v="5"/>
    <x v="0"/>
    <x v="1"/>
    <x v="1"/>
  </r>
  <r>
    <n v="172"/>
    <x v="134"/>
    <x v="0"/>
    <d v="2020-10-20T06:55:30"/>
    <d v="2020-10-20T07:00:37"/>
    <s v="5.182.209.56"/>
    <x v="1"/>
    <x v="0"/>
    <x v="0"/>
    <x v="0"/>
    <x v="0"/>
    <x v="1"/>
    <x v="0"/>
    <x v="1"/>
    <x v="0"/>
    <x v="1"/>
    <x v="1"/>
    <x v="0"/>
    <x v="1"/>
    <x v="0"/>
    <x v="1"/>
    <x v="0"/>
    <x v="0"/>
    <x v="0"/>
    <n v="1"/>
    <n v="4"/>
    <n v="4"/>
    <n v="1"/>
    <n v="5"/>
    <n v="5"/>
    <n v="3"/>
    <n v="5"/>
    <n v="4"/>
    <n v="4"/>
    <m/>
    <n v="1"/>
    <n v="1"/>
    <n v="1"/>
    <n v="1"/>
    <n v="5"/>
    <n v="1"/>
    <n v="5"/>
    <n v="1"/>
    <n v="1"/>
    <n v="1"/>
    <n v="1"/>
    <n v="1"/>
    <n v="1"/>
    <n v="1"/>
    <m/>
    <n v="1"/>
    <n v="1"/>
    <n v="1"/>
    <n v="4"/>
    <n v="5"/>
    <n v="1"/>
    <n v="2"/>
    <n v="5"/>
    <n v="1"/>
    <n v="1"/>
    <n v="1"/>
    <n v="1"/>
    <n v="1"/>
    <n v="1"/>
    <n v="1"/>
    <n v="4"/>
    <n v="1"/>
    <n v="3"/>
    <s v="Do something about the flooding"/>
    <n v="1"/>
    <n v="1"/>
    <s v="Get allotment holders to pay for any improvements"/>
    <x v="11"/>
    <x v="5"/>
    <x v="1"/>
    <x v="12"/>
    <x v="20"/>
    <x v="0"/>
    <x v="1"/>
    <x v="1"/>
  </r>
  <r>
    <n v="171"/>
    <x v="135"/>
    <x v="0"/>
    <d v="2020-10-20T07:48:13"/>
    <d v="2020-10-20T07:55:48"/>
    <s v="88.202.151.104"/>
    <x v="0"/>
    <x v="0"/>
    <x v="0"/>
    <x v="0"/>
    <x v="0"/>
    <x v="0"/>
    <x v="0"/>
    <x v="1"/>
    <x v="0"/>
    <x v="1"/>
    <x v="1"/>
    <x v="0"/>
    <x v="0"/>
    <x v="1"/>
    <x v="1"/>
    <x v="0"/>
    <x v="0"/>
    <x v="0"/>
    <n v="4"/>
    <n v="3"/>
    <n v="3"/>
    <n v="5"/>
    <n v="2"/>
    <n v="3"/>
    <n v="3"/>
    <n v="4"/>
    <n v="3"/>
    <n v="3"/>
    <m/>
    <n v="5"/>
    <n v="3"/>
    <n v="4"/>
    <n v="5"/>
    <n v="1"/>
    <n v="5"/>
    <n v="4"/>
    <n v="3"/>
    <n v="3"/>
    <n v="2"/>
    <n v="5"/>
    <n v="5"/>
    <n v="4"/>
    <n v="4"/>
    <m/>
    <n v="5"/>
    <n v="4"/>
    <n v="4"/>
    <n v="1"/>
    <n v="1"/>
    <n v="3"/>
    <n v="1"/>
    <n v="1"/>
    <n v="1"/>
    <n v="1"/>
    <n v="1"/>
    <n v="1"/>
    <n v="1"/>
    <n v="1"/>
    <n v="1"/>
    <n v="1"/>
    <n v="1"/>
    <n v="3"/>
    <m/>
    <n v="2"/>
    <n v="5"/>
    <m/>
    <x v="6"/>
    <x v="12"/>
    <x v="11"/>
    <x v="31"/>
    <x v="30"/>
    <x v="1"/>
    <x v="0"/>
    <x v="1"/>
  </r>
  <r>
    <n v="170"/>
    <x v="136"/>
    <x v="0"/>
    <d v="2020-10-20T07:55:06"/>
    <d v="2020-10-20T08:28:34"/>
    <s v="109.152.4.55"/>
    <x v="0"/>
    <x v="0"/>
    <x v="0"/>
    <x v="0"/>
    <x v="0"/>
    <x v="0"/>
    <x v="1"/>
    <x v="0"/>
    <x v="1"/>
    <x v="0"/>
    <x v="1"/>
    <x v="0"/>
    <x v="0"/>
    <x v="1"/>
    <x v="1"/>
    <x v="0"/>
    <x v="0"/>
    <x v="0"/>
    <n v="3"/>
    <n v="3"/>
    <n v="3"/>
    <n v="4"/>
    <n v="3"/>
    <n v="3"/>
    <n v="4"/>
    <n v="3"/>
    <n v="2"/>
    <n v="3"/>
    <m/>
    <n v="4"/>
    <n v="3"/>
    <n v="4"/>
    <n v="4"/>
    <n v="5"/>
    <n v="5"/>
    <n v="5"/>
    <n v="3"/>
    <n v="5"/>
    <n v="5"/>
    <n v="4"/>
    <n v="5"/>
    <n v="1"/>
    <n v="2"/>
    <s v="The school should match any funding provided"/>
    <n v="4"/>
    <n v="5"/>
    <n v="3"/>
    <n v="4"/>
    <n v="2"/>
    <n v="3"/>
    <n v="2"/>
    <n v="2"/>
    <n v="3"/>
    <n v="2"/>
    <n v="1"/>
    <n v="1"/>
    <n v="2"/>
    <n v="1"/>
    <n v="1"/>
    <n v="4"/>
    <n v="4"/>
    <n v="3"/>
    <m/>
    <n v="5"/>
    <n v="1"/>
    <m/>
    <x v="11"/>
    <x v="27"/>
    <x v="16"/>
    <x v="10"/>
    <x v="21"/>
    <x v="0"/>
    <x v="1"/>
    <x v="1"/>
  </r>
  <r>
    <n v="169"/>
    <x v="137"/>
    <x v="0"/>
    <d v="2020-10-20T07:58:57"/>
    <d v="2020-10-20T17:30:02"/>
    <s v="109.249.185.97"/>
    <x v="0"/>
    <x v="0"/>
    <x v="0"/>
    <x v="0"/>
    <x v="1"/>
    <x v="0"/>
    <x v="0"/>
    <x v="1"/>
    <x v="0"/>
    <x v="1"/>
    <x v="1"/>
    <x v="0"/>
    <x v="1"/>
    <x v="0"/>
    <x v="1"/>
    <x v="0"/>
    <x v="0"/>
    <x v="0"/>
    <n v="3"/>
    <n v="3"/>
    <n v="3"/>
    <n v="4"/>
    <n v="4"/>
    <n v="4"/>
    <n v="4"/>
    <n v="3"/>
    <n v="3"/>
    <n v="2"/>
    <m/>
    <n v="4"/>
    <n v="4"/>
    <n v="4"/>
    <n v="3"/>
    <n v="2"/>
    <n v="2"/>
    <n v="5"/>
    <n v="3"/>
    <n v="1"/>
    <n v="1"/>
    <n v="2"/>
    <n v="2"/>
    <n v="2"/>
    <n v="2"/>
    <m/>
    <n v="3"/>
    <n v="2"/>
    <n v="2"/>
    <n v="3"/>
    <n v="3"/>
    <n v="3"/>
    <n v="4"/>
    <n v="2"/>
    <n v="2"/>
    <n v="4"/>
    <n v="2"/>
    <n v="2"/>
    <n v="5"/>
    <n v="2"/>
    <n v="4"/>
    <n v="3"/>
    <n v="3"/>
    <n v="2"/>
    <m/>
    <n v="4"/>
    <n v="3"/>
    <m/>
    <x v="26"/>
    <x v="3"/>
    <x v="26"/>
    <x v="2"/>
    <x v="11"/>
    <x v="0"/>
    <x v="0"/>
    <x v="0"/>
  </r>
  <r>
    <n v="168"/>
    <x v="138"/>
    <x v="0"/>
    <d v="2020-10-20T08:10:24"/>
    <d v="2020-10-20T08:15:04"/>
    <s v="51.155.20.214"/>
    <x v="0"/>
    <x v="0"/>
    <x v="0"/>
    <x v="0"/>
    <x v="0"/>
    <x v="0"/>
    <x v="1"/>
    <x v="1"/>
    <x v="0"/>
    <x v="1"/>
    <x v="1"/>
    <x v="0"/>
    <x v="0"/>
    <x v="1"/>
    <x v="1"/>
    <x v="0"/>
    <x v="0"/>
    <x v="0"/>
    <n v="5"/>
    <n v="4"/>
    <n v="3"/>
    <n v="4"/>
    <n v="4"/>
    <n v="3"/>
    <n v="5"/>
    <n v="5"/>
    <n v="1"/>
    <n v="4"/>
    <m/>
    <n v="2"/>
    <n v="2"/>
    <n v="2"/>
    <n v="5"/>
    <n v="1"/>
    <n v="4"/>
    <n v="5"/>
    <n v="2"/>
    <n v="5"/>
    <n v="5"/>
    <n v="1"/>
    <n v="1"/>
    <n v="1"/>
    <n v="1"/>
    <m/>
    <n v="1"/>
    <n v="1"/>
    <n v="1"/>
    <n v="1"/>
    <n v="1"/>
    <n v="1"/>
    <n v="1"/>
    <n v="5"/>
    <n v="5"/>
    <n v="5"/>
    <n v="2"/>
    <n v="1"/>
    <n v="1"/>
    <n v="1"/>
    <n v="1"/>
    <n v="1"/>
    <n v="1"/>
    <n v="2"/>
    <m/>
    <n v="1"/>
    <n v="5"/>
    <m/>
    <x v="6"/>
    <x v="9"/>
    <x v="2"/>
    <x v="26"/>
    <x v="18"/>
    <x v="1"/>
    <x v="0"/>
    <x v="1"/>
  </r>
  <r>
    <n v="167"/>
    <x v="139"/>
    <x v="0"/>
    <d v="2020-10-20T08:14:19"/>
    <d v="2020-10-20T08:18:39"/>
    <s v="88.202.150.27"/>
    <x v="1"/>
    <x v="0"/>
    <x v="0"/>
    <x v="0"/>
    <x v="0"/>
    <x v="0"/>
    <x v="0"/>
    <x v="1"/>
    <x v="0"/>
    <x v="1"/>
    <x v="1"/>
    <x v="6"/>
    <x v="0"/>
    <x v="0"/>
    <x v="1"/>
    <x v="0"/>
    <x v="1"/>
    <x v="1"/>
    <n v="3"/>
    <n v="5"/>
    <n v="4"/>
    <n v="3"/>
    <n v="4"/>
    <n v="5"/>
    <n v="5"/>
    <n v="3"/>
    <n v="4"/>
    <n v="3"/>
    <m/>
    <n v="4"/>
    <n v="3"/>
    <n v="3"/>
    <n v="1"/>
    <n v="2"/>
    <n v="4"/>
    <n v="1"/>
    <n v="4"/>
    <n v="1"/>
    <n v="1"/>
    <n v="1"/>
    <n v="1"/>
    <n v="1"/>
    <n v="1"/>
    <m/>
    <m/>
    <m/>
    <m/>
    <m/>
    <m/>
    <m/>
    <m/>
    <m/>
    <m/>
    <m/>
    <m/>
    <m/>
    <m/>
    <m/>
    <m/>
    <m/>
    <m/>
    <m/>
    <m/>
    <m/>
    <m/>
    <m/>
    <x v="5"/>
    <x v="5"/>
    <x v="5"/>
    <x v="3"/>
    <x v="5"/>
    <x v="0"/>
    <x v="0"/>
    <x v="0"/>
  </r>
  <r>
    <n v="166"/>
    <x v="140"/>
    <x v="0"/>
    <d v="2020-10-20T08:12:57"/>
    <d v="2020-10-20T08:34:05"/>
    <s v="88.202.151.54"/>
    <x v="0"/>
    <x v="0"/>
    <x v="0"/>
    <x v="0"/>
    <x v="0"/>
    <x v="1"/>
    <x v="1"/>
    <x v="0"/>
    <x v="0"/>
    <x v="1"/>
    <x v="1"/>
    <x v="0"/>
    <x v="1"/>
    <x v="0"/>
    <x v="1"/>
    <x v="0"/>
    <x v="0"/>
    <x v="0"/>
    <n v="3"/>
    <n v="5"/>
    <n v="3"/>
    <n v="5"/>
    <n v="5"/>
    <n v="3"/>
    <n v="5"/>
    <n v="3"/>
    <n v="3"/>
    <n v="5"/>
    <m/>
    <n v="5"/>
    <n v="5"/>
    <n v="5"/>
    <n v="3"/>
    <n v="3"/>
    <n v="5"/>
    <n v="5"/>
    <n v="5"/>
    <n v="3"/>
    <n v="3"/>
    <n v="5"/>
    <n v="3"/>
    <n v="3"/>
    <n v="3"/>
    <m/>
    <n v="2"/>
    <n v="2"/>
    <n v="2"/>
    <n v="5"/>
    <n v="5"/>
    <n v="1"/>
    <n v="1"/>
    <n v="5"/>
    <n v="5"/>
    <n v="3"/>
    <n v="3"/>
    <n v="5"/>
    <n v="5"/>
    <n v="5"/>
    <n v="5"/>
    <n v="1"/>
    <n v="1"/>
    <n v="3"/>
    <m/>
    <n v="1"/>
    <n v="1"/>
    <m/>
    <x v="15"/>
    <x v="23"/>
    <x v="13"/>
    <x v="19"/>
    <x v="0"/>
    <x v="0"/>
    <x v="0"/>
    <x v="0"/>
  </r>
  <r>
    <n v="165"/>
    <x v="141"/>
    <x v="0"/>
    <d v="2020-10-20T08:18:15"/>
    <d v="2020-10-20T08:38:03"/>
    <s v="88.202.151.198"/>
    <x v="0"/>
    <x v="0"/>
    <x v="0"/>
    <x v="0"/>
    <x v="0"/>
    <x v="0"/>
    <x v="0"/>
    <x v="1"/>
    <x v="1"/>
    <x v="1"/>
    <x v="1"/>
    <x v="0"/>
    <x v="1"/>
    <x v="0"/>
    <x v="1"/>
    <x v="0"/>
    <x v="0"/>
    <x v="0"/>
    <n v="4"/>
    <n v="4"/>
    <n v="3"/>
    <n v="4"/>
    <n v="2"/>
    <n v="2"/>
    <n v="3"/>
    <n v="4"/>
    <n v="1"/>
    <n v="1"/>
    <m/>
    <n v="4"/>
    <n v="4"/>
    <n v="4"/>
    <n v="1"/>
    <n v="1"/>
    <n v="2"/>
    <n v="4"/>
    <n v="3"/>
    <n v="4"/>
    <n v="4"/>
    <n v="1"/>
    <n v="5"/>
    <n v="2"/>
    <n v="2"/>
    <m/>
    <n v="1"/>
    <n v="1"/>
    <n v="3"/>
    <n v="3"/>
    <n v="1"/>
    <n v="3"/>
    <n v="2"/>
    <n v="4"/>
    <n v="3"/>
    <n v="3"/>
    <n v="2"/>
    <n v="2"/>
    <n v="2"/>
    <n v="2"/>
    <n v="1"/>
    <n v="1"/>
    <n v="1"/>
    <n v="2"/>
    <m/>
    <n v="1"/>
    <n v="4"/>
    <m/>
    <x v="9"/>
    <x v="3"/>
    <x v="10"/>
    <x v="16"/>
    <x v="1"/>
    <x v="0"/>
    <x v="0"/>
    <x v="0"/>
  </r>
  <r>
    <n v="164"/>
    <x v="142"/>
    <x v="0"/>
    <d v="2020-10-20T08:25:50"/>
    <d v="2020-10-20T08:32:01"/>
    <s v="88.202.151.231"/>
    <x v="1"/>
    <x v="0"/>
    <x v="0"/>
    <x v="0"/>
    <x v="0"/>
    <x v="0"/>
    <x v="0"/>
    <x v="1"/>
    <x v="0"/>
    <x v="1"/>
    <x v="1"/>
    <x v="0"/>
    <x v="1"/>
    <x v="0"/>
    <x v="1"/>
    <x v="0"/>
    <x v="0"/>
    <x v="0"/>
    <n v="4"/>
    <n v="4"/>
    <n v="4"/>
    <n v="2"/>
    <n v="5"/>
    <n v="3"/>
    <n v="3"/>
    <n v="2"/>
    <n v="3"/>
    <n v="3"/>
    <m/>
    <n v="3"/>
    <n v="3"/>
    <n v="2"/>
    <n v="3"/>
    <n v="1"/>
    <n v="3"/>
    <n v="5"/>
    <n v="4"/>
    <n v="3"/>
    <n v="2"/>
    <n v="4"/>
    <n v="1"/>
    <n v="4"/>
    <n v="3"/>
    <m/>
    <n v="2"/>
    <n v="1"/>
    <n v="4"/>
    <n v="3"/>
    <n v="3"/>
    <n v="2"/>
    <n v="3"/>
    <n v="4"/>
    <n v="2"/>
    <n v="5"/>
    <n v="4"/>
    <n v="4"/>
    <n v="2"/>
    <n v="2"/>
    <n v="2"/>
    <n v="3"/>
    <n v="2"/>
    <n v="5"/>
    <m/>
    <n v="1"/>
    <n v="3"/>
    <m/>
    <x v="5"/>
    <x v="5"/>
    <x v="5"/>
    <x v="3"/>
    <x v="5"/>
    <x v="0"/>
    <x v="0"/>
    <x v="0"/>
  </r>
  <r>
    <n v="163"/>
    <x v="143"/>
    <x v="0"/>
    <d v="2020-10-20T08:28:46"/>
    <d v="2020-10-23T09:35:40"/>
    <s v="109.152.122.3"/>
    <x v="0"/>
    <x v="0"/>
    <x v="0"/>
    <x v="0"/>
    <x v="0"/>
    <x v="0"/>
    <x v="0"/>
    <x v="1"/>
    <x v="0"/>
    <x v="0"/>
    <x v="1"/>
    <x v="0"/>
    <x v="0"/>
    <x v="1"/>
    <x v="1"/>
    <x v="0"/>
    <x v="0"/>
    <x v="0"/>
    <n v="4"/>
    <n v="4"/>
    <n v="5"/>
    <n v="5"/>
    <n v="4"/>
    <n v="4"/>
    <n v="4"/>
    <n v="4"/>
    <n v="3"/>
    <n v="3"/>
    <m/>
    <n v="3"/>
    <n v="3"/>
    <n v="4"/>
    <n v="3"/>
    <n v="2"/>
    <n v="5"/>
    <n v="5"/>
    <n v="4"/>
    <n v="4"/>
    <n v="4"/>
    <n v="4"/>
    <n v="2"/>
    <n v="3"/>
    <n v="3"/>
    <m/>
    <n v="2"/>
    <n v="3"/>
    <n v="2"/>
    <n v="3"/>
    <n v="3"/>
    <n v="4"/>
    <n v="3"/>
    <n v="5"/>
    <n v="3"/>
    <n v="4"/>
    <n v="4"/>
    <n v="3"/>
    <n v="5"/>
    <n v="5"/>
    <n v="4"/>
    <n v="4"/>
    <n v="4"/>
    <n v="4"/>
    <s v="A speeding camera near the school on Thame Road should be an option"/>
    <n v="2"/>
    <n v="1"/>
    <m/>
    <x v="25"/>
    <x v="23"/>
    <x v="32"/>
    <x v="22"/>
    <x v="10"/>
    <x v="0"/>
    <x v="0"/>
    <x v="0"/>
  </r>
  <r>
    <n v="162"/>
    <x v="144"/>
    <x v="0"/>
    <d v="2020-10-20T08:45:31"/>
    <d v="2020-10-20T08:56:40"/>
    <s v="88.202.150.123"/>
    <x v="0"/>
    <x v="0"/>
    <x v="0"/>
    <x v="0"/>
    <x v="1"/>
    <x v="0"/>
    <x v="1"/>
    <x v="1"/>
    <x v="0"/>
    <x v="0"/>
    <x v="0"/>
    <x v="0"/>
    <x v="0"/>
    <x v="0"/>
    <x v="1"/>
    <x v="1"/>
    <x v="1"/>
    <x v="1"/>
    <n v="3"/>
    <n v="3"/>
    <n v="3"/>
    <n v="3"/>
    <n v="3"/>
    <n v="3"/>
    <n v="3"/>
    <n v="2"/>
    <n v="1"/>
    <n v="1"/>
    <m/>
    <n v="1"/>
    <n v="2"/>
    <n v="2"/>
    <n v="1"/>
    <n v="1"/>
    <n v="2"/>
    <n v="1"/>
    <n v="2"/>
    <n v="1"/>
    <n v="4"/>
    <n v="2"/>
    <n v="3"/>
    <n v="3"/>
    <n v="3"/>
    <m/>
    <n v="4"/>
    <n v="2"/>
    <n v="2"/>
    <n v="3"/>
    <n v="4"/>
    <n v="4"/>
    <n v="3"/>
    <n v="3"/>
    <n v="4"/>
    <n v="5"/>
    <n v="2"/>
    <n v="3"/>
    <n v="5"/>
    <n v="5"/>
    <n v="5"/>
    <n v="3"/>
    <n v="3"/>
    <n v="4"/>
    <m/>
    <n v="1"/>
    <n v="1"/>
    <m/>
    <x v="25"/>
    <x v="20"/>
    <x v="19"/>
    <x v="2"/>
    <x v="17"/>
    <x v="0"/>
    <x v="0"/>
    <x v="0"/>
  </r>
  <r>
    <n v="161"/>
    <x v="145"/>
    <x v="0"/>
    <d v="2020-10-20T08:49:04"/>
    <d v="2020-10-20T09:10:05"/>
    <s v="109.151.115.15"/>
    <x v="0"/>
    <x v="0"/>
    <x v="0"/>
    <x v="1"/>
    <x v="1"/>
    <x v="0"/>
    <x v="0"/>
    <x v="0"/>
    <x v="1"/>
    <x v="1"/>
    <x v="1"/>
    <x v="10"/>
    <x v="1"/>
    <x v="0"/>
    <x v="1"/>
    <x v="0"/>
    <x v="0"/>
    <x v="0"/>
    <n v="3"/>
    <n v="4"/>
    <n v="3"/>
    <n v="5"/>
    <n v="3"/>
    <n v="1"/>
    <n v="5"/>
    <n v="5"/>
    <m/>
    <m/>
    <m/>
    <n v="5"/>
    <m/>
    <n v="5"/>
    <m/>
    <n v="5"/>
    <n v="5"/>
    <m/>
    <m/>
    <n v="3"/>
    <m/>
    <n v="5"/>
    <n v="2"/>
    <m/>
    <m/>
    <s v="Replacing the pavilion with a similar style building that is energy efficient and large enough to meet the needs of everyone in the village is for me the most iconic use of this money and any monies that would match that sum. "/>
    <n v="2"/>
    <n v="3"/>
    <n v="4"/>
    <m/>
    <n v="5"/>
    <n v="5"/>
    <n v="3"/>
    <n v="5"/>
    <n v="3"/>
    <m/>
    <n v="5"/>
    <n v="5"/>
    <n v="5"/>
    <m/>
    <m/>
    <m/>
    <n v="2"/>
    <m/>
    <m/>
    <n v="5"/>
    <m/>
    <m/>
    <x v="11"/>
    <x v="25"/>
    <x v="12"/>
    <x v="15"/>
    <x v="31"/>
    <x v="0"/>
    <x v="1"/>
    <x v="1"/>
  </r>
  <r>
    <n v="160"/>
    <x v="146"/>
    <x v="0"/>
    <d v="2020-10-20T08:50:09"/>
    <d v="2020-10-20T08:57:13"/>
    <s v="88.202.150.195"/>
    <x v="0"/>
    <x v="0"/>
    <x v="0"/>
    <x v="1"/>
    <x v="0"/>
    <x v="1"/>
    <x v="1"/>
    <x v="1"/>
    <x v="1"/>
    <x v="1"/>
    <x v="1"/>
    <x v="0"/>
    <x v="1"/>
    <x v="0"/>
    <x v="1"/>
    <x v="0"/>
    <x v="0"/>
    <x v="0"/>
    <m/>
    <n v="3"/>
    <m/>
    <n v="3"/>
    <n v="4"/>
    <n v="3"/>
    <n v="3"/>
    <n v="3"/>
    <n v="2"/>
    <n v="4"/>
    <m/>
    <n v="3"/>
    <n v="2"/>
    <n v="2"/>
    <n v="2"/>
    <n v="3"/>
    <n v="5"/>
    <n v="3"/>
    <n v="3"/>
    <n v="3"/>
    <n v="3"/>
    <n v="5"/>
    <n v="2"/>
    <n v="2"/>
    <n v="2"/>
    <m/>
    <n v="5"/>
    <n v="2"/>
    <n v="5"/>
    <n v="5"/>
    <n v="3"/>
    <n v="3"/>
    <n v="3"/>
    <n v="1"/>
    <n v="4"/>
    <n v="2"/>
    <n v="2"/>
    <n v="5"/>
    <n v="5"/>
    <n v="3"/>
    <n v="3"/>
    <n v="3"/>
    <n v="3"/>
    <n v="2"/>
    <m/>
    <n v="4"/>
    <n v="3"/>
    <m/>
    <x v="24"/>
    <x v="18"/>
    <x v="32"/>
    <x v="21"/>
    <x v="26"/>
    <x v="0"/>
    <x v="0"/>
    <x v="0"/>
  </r>
  <r>
    <n v="159"/>
    <x v="147"/>
    <x v="0"/>
    <d v="2020-10-20T08:50:58"/>
    <d v="2020-10-20T09:05:31"/>
    <s v="5.182.209.56"/>
    <x v="0"/>
    <x v="0"/>
    <x v="1"/>
    <x v="0"/>
    <x v="0"/>
    <x v="0"/>
    <x v="1"/>
    <x v="1"/>
    <x v="0"/>
    <x v="1"/>
    <x v="0"/>
    <x v="0"/>
    <x v="0"/>
    <x v="1"/>
    <x v="0"/>
    <x v="1"/>
    <x v="1"/>
    <x v="1"/>
    <n v="1"/>
    <n v="4"/>
    <n v="4"/>
    <n v="1"/>
    <n v="5"/>
    <n v="5"/>
    <n v="3"/>
    <n v="5"/>
    <n v="4"/>
    <n v="4"/>
    <m/>
    <n v="1"/>
    <n v="1"/>
    <n v="1"/>
    <n v="1"/>
    <n v="5"/>
    <n v="1"/>
    <n v="5"/>
    <n v="1"/>
    <n v="1"/>
    <n v="1"/>
    <n v="1"/>
    <n v="1"/>
    <n v="1"/>
    <n v="1"/>
    <s v="Thanks Jonnie B for leading the charge on a new cricket pavilion"/>
    <n v="1"/>
    <n v="1"/>
    <n v="1"/>
    <n v="5"/>
    <n v="5"/>
    <n v="1"/>
    <n v="3"/>
    <n v="5"/>
    <n v="1"/>
    <n v="1"/>
    <n v="1"/>
    <n v="1"/>
    <n v="1"/>
    <n v="1"/>
    <n v="1"/>
    <n v="5"/>
    <n v="1"/>
    <n v="1"/>
    <m/>
    <n v="1"/>
    <n v="1"/>
    <m/>
    <x v="11"/>
    <x v="13"/>
    <x v="1"/>
    <x v="30"/>
    <x v="26"/>
    <x v="0"/>
    <x v="1"/>
    <x v="1"/>
  </r>
  <r>
    <n v="158"/>
    <x v="148"/>
    <x v="0"/>
    <d v="2020-10-20T08:59:53"/>
    <d v="2020-10-20T09:08:28"/>
    <s v="88.202.151.103"/>
    <x v="1"/>
    <x v="0"/>
    <x v="0"/>
    <x v="0"/>
    <x v="0"/>
    <x v="1"/>
    <x v="0"/>
    <x v="0"/>
    <x v="0"/>
    <x v="0"/>
    <x v="1"/>
    <x v="0"/>
    <x v="1"/>
    <x v="0"/>
    <x v="1"/>
    <x v="0"/>
    <x v="0"/>
    <x v="0"/>
    <n v="5"/>
    <n v="5"/>
    <n v="5"/>
    <n v="5"/>
    <n v="5"/>
    <n v="5"/>
    <n v="5"/>
    <n v="5"/>
    <n v="5"/>
    <n v="5"/>
    <m/>
    <n v="5"/>
    <n v="5"/>
    <n v="5"/>
    <n v="5"/>
    <n v="1"/>
    <n v="5"/>
    <n v="5"/>
    <n v="5"/>
    <n v="5"/>
    <n v="5"/>
    <n v="4"/>
    <n v="5"/>
    <n v="5"/>
    <n v="5"/>
    <m/>
    <n v="5"/>
    <n v="5"/>
    <n v="5"/>
    <n v="5"/>
    <n v="5"/>
    <n v="5"/>
    <n v="5"/>
    <n v="5"/>
    <n v="5"/>
    <n v="5"/>
    <n v="5"/>
    <n v="5"/>
    <n v="5"/>
    <n v="5"/>
    <n v="5"/>
    <n v="5"/>
    <n v="5"/>
    <n v="5"/>
    <m/>
    <n v="5"/>
    <n v="5"/>
    <m/>
    <x v="22"/>
    <x v="14"/>
    <x v="25"/>
    <x v="6"/>
    <x v="21"/>
    <x v="0"/>
    <x v="0"/>
    <x v="0"/>
  </r>
  <r>
    <n v="157"/>
    <x v="149"/>
    <x v="0"/>
    <d v="2020-10-20T09:18:37"/>
    <d v="2020-10-20T09:47:08"/>
    <s v="213.207.133.118"/>
    <x v="0"/>
    <x v="0"/>
    <x v="0"/>
    <x v="1"/>
    <x v="1"/>
    <x v="1"/>
    <x v="1"/>
    <x v="1"/>
    <x v="0"/>
    <x v="1"/>
    <x v="1"/>
    <x v="0"/>
    <x v="0"/>
    <x v="0"/>
    <x v="0"/>
    <x v="1"/>
    <x v="0"/>
    <x v="0"/>
    <n v="5"/>
    <n v="5"/>
    <n v="4"/>
    <n v="3"/>
    <n v="5"/>
    <n v="3"/>
    <n v="5"/>
    <n v="4"/>
    <n v="3"/>
    <n v="3"/>
    <m/>
    <n v="4"/>
    <n v="3"/>
    <n v="3"/>
    <n v="2"/>
    <n v="5"/>
    <n v="5"/>
    <n v="5"/>
    <n v="3"/>
    <n v="4"/>
    <n v="3"/>
    <n v="1"/>
    <n v="4"/>
    <n v="3"/>
    <n v="2"/>
    <m/>
    <n v="2"/>
    <n v="2"/>
    <n v="5"/>
    <n v="3"/>
    <n v="3"/>
    <n v="2"/>
    <n v="2"/>
    <n v="2"/>
    <n v="3"/>
    <n v="2"/>
    <n v="2"/>
    <n v="4"/>
    <n v="4"/>
    <n v="5"/>
    <n v="2"/>
    <n v="3"/>
    <n v="4"/>
    <n v="2"/>
    <m/>
    <n v="5"/>
    <n v="5"/>
    <m/>
    <x v="7"/>
    <x v="15"/>
    <x v="0"/>
    <x v="31"/>
    <x v="2"/>
    <x v="0"/>
    <x v="0"/>
    <x v="0"/>
  </r>
  <r>
    <n v="156"/>
    <x v="150"/>
    <x v="0"/>
    <d v="2020-10-20T09:18:59"/>
    <d v="2020-10-20T09:34:44"/>
    <s v="109.150.131.134"/>
    <x v="0"/>
    <x v="0"/>
    <x v="0"/>
    <x v="0"/>
    <x v="0"/>
    <x v="0"/>
    <x v="0"/>
    <x v="1"/>
    <x v="0"/>
    <x v="1"/>
    <x v="1"/>
    <x v="0"/>
    <x v="0"/>
    <x v="0"/>
    <x v="1"/>
    <x v="1"/>
    <x v="0"/>
    <x v="0"/>
    <n v="3"/>
    <n v="4"/>
    <n v="3"/>
    <n v="4"/>
    <n v="4"/>
    <n v="3"/>
    <n v="3"/>
    <n v="3"/>
    <n v="2"/>
    <n v="4"/>
    <s v="none"/>
    <n v="4"/>
    <n v="3"/>
    <n v="3"/>
    <n v="2"/>
    <n v="1"/>
    <n v="2"/>
    <n v="4"/>
    <n v="2"/>
    <n v="4"/>
    <n v="3"/>
    <n v="2"/>
    <n v="5"/>
    <n v="4"/>
    <n v="5"/>
    <s v="None"/>
    <n v="4"/>
    <n v="4"/>
    <n v="3"/>
    <n v="4"/>
    <n v="3"/>
    <n v="3"/>
    <n v="5"/>
    <n v="5"/>
    <n v="4"/>
    <n v="1"/>
    <n v="4"/>
    <n v="4"/>
    <n v="2"/>
    <n v="2"/>
    <n v="1"/>
    <n v="3"/>
    <n v="4"/>
    <n v="1"/>
    <s v="None "/>
    <n v="4"/>
    <n v="1"/>
    <s v="None"/>
    <x v="0"/>
    <x v="10"/>
    <x v="10"/>
    <x v="25"/>
    <x v="28"/>
    <x v="0"/>
    <x v="0"/>
    <x v="0"/>
  </r>
  <r>
    <n v="155"/>
    <x v="151"/>
    <x v="0"/>
    <d v="2020-10-20T09:32:38"/>
    <d v="2020-10-20T12:56:17"/>
    <s v="148.253.169.158"/>
    <x v="0"/>
    <x v="0"/>
    <x v="0"/>
    <x v="1"/>
    <x v="0"/>
    <x v="1"/>
    <x v="1"/>
    <x v="0"/>
    <x v="1"/>
    <x v="1"/>
    <x v="1"/>
    <x v="0"/>
    <x v="0"/>
    <x v="0"/>
    <x v="1"/>
    <x v="1"/>
    <x v="0"/>
    <x v="0"/>
    <n v="4"/>
    <n v="5"/>
    <n v="4"/>
    <n v="4"/>
    <n v="4"/>
    <n v="3"/>
    <n v="3"/>
    <n v="3"/>
    <m/>
    <m/>
    <m/>
    <m/>
    <m/>
    <n v="2"/>
    <n v="5"/>
    <m/>
    <n v="5"/>
    <m/>
    <n v="5"/>
    <n v="1"/>
    <n v="1"/>
    <n v="2"/>
    <n v="4"/>
    <m/>
    <n v="3"/>
    <m/>
    <n v="4"/>
    <n v="4"/>
    <n v="4"/>
    <m/>
    <m/>
    <n v="2"/>
    <m/>
    <m/>
    <m/>
    <n v="5"/>
    <m/>
    <m/>
    <m/>
    <m/>
    <m/>
    <m/>
    <n v="2"/>
    <m/>
    <m/>
    <n v="1"/>
    <n v="5"/>
    <m/>
    <x v="6"/>
    <x v="14"/>
    <x v="20"/>
    <x v="6"/>
    <x v="17"/>
    <x v="1"/>
    <x v="0"/>
    <x v="1"/>
  </r>
  <r>
    <n v="154"/>
    <x v="152"/>
    <x v="0"/>
    <d v="2020-10-20T09:43:13"/>
    <d v="2020-10-20T09:50:02"/>
    <s v="109.152.122.92"/>
    <x v="0"/>
    <x v="0"/>
    <x v="0"/>
    <x v="1"/>
    <x v="0"/>
    <x v="0"/>
    <x v="0"/>
    <x v="0"/>
    <x v="0"/>
    <x v="1"/>
    <x v="1"/>
    <x v="0"/>
    <x v="0"/>
    <x v="0"/>
    <x v="1"/>
    <x v="1"/>
    <x v="0"/>
    <x v="0"/>
    <n v="4"/>
    <n v="4"/>
    <n v="1"/>
    <n v="4"/>
    <n v="2"/>
    <n v="1"/>
    <n v="5"/>
    <n v="1"/>
    <n v="4"/>
    <n v="4"/>
    <m/>
    <n v="4"/>
    <n v="4"/>
    <n v="4"/>
    <n v="5"/>
    <n v="1"/>
    <n v="5"/>
    <n v="1"/>
    <n v="5"/>
    <n v="1"/>
    <n v="1"/>
    <n v="5"/>
    <n v="1"/>
    <n v="1"/>
    <n v="5"/>
    <s v="Happy to help school if they are helping themselves "/>
    <n v="5"/>
    <n v="5"/>
    <n v="5"/>
    <n v="1"/>
    <n v="1"/>
    <n v="5"/>
    <n v="1"/>
    <n v="1"/>
    <n v="1"/>
    <n v="1"/>
    <n v="1"/>
    <n v="1"/>
    <n v="1"/>
    <n v="1"/>
    <n v="1"/>
    <n v="1"/>
    <n v="1"/>
    <n v="1"/>
    <s v="We already spend over 10% of budget on trees and have over 100 to look after. This isn’t an inner city parish - we have enough trees; let’s prioritise other improvements"/>
    <n v="3"/>
    <n v="5"/>
    <m/>
    <x v="6"/>
    <x v="14"/>
    <x v="20"/>
    <x v="28"/>
    <x v="34"/>
    <x v="1"/>
    <x v="0"/>
    <x v="1"/>
  </r>
  <r>
    <n v="153"/>
    <x v="153"/>
    <x v="0"/>
    <d v="2020-10-20T09:43:05"/>
    <d v="2020-10-20T09:47:53"/>
    <s v="88.202.151.211"/>
    <x v="0"/>
    <x v="0"/>
    <x v="0"/>
    <x v="0"/>
    <x v="0"/>
    <x v="0"/>
    <x v="0"/>
    <x v="1"/>
    <x v="1"/>
    <x v="0"/>
    <x v="1"/>
    <x v="0"/>
    <x v="0"/>
    <x v="0"/>
    <x v="1"/>
    <x v="1"/>
    <x v="0"/>
    <x v="0"/>
    <n v="5"/>
    <n v="5"/>
    <n v="1"/>
    <n v="5"/>
    <n v="1"/>
    <n v="1"/>
    <n v="1"/>
    <n v="1"/>
    <m/>
    <m/>
    <m/>
    <n v="5"/>
    <n v="5"/>
    <n v="5"/>
    <n v="2"/>
    <n v="1"/>
    <n v="1"/>
    <n v="5"/>
    <n v="5"/>
    <n v="1"/>
    <n v="1"/>
    <n v="1"/>
    <n v="5"/>
    <n v="1"/>
    <n v="1"/>
    <m/>
    <m/>
    <m/>
    <m/>
    <m/>
    <m/>
    <m/>
    <m/>
    <m/>
    <m/>
    <m/>
    <m/>
    <m/>
    <m/>
    <m/>
    <m/>
    <m/>
    <m/>
    <m/>
    <m/>
    <m/>
    <m/>
    <m/>
    <x v="5"/>
    <x v="5"/>
    <x v="5"/>
    <x v="3"/>
    <x v="5"/>
    <x v="0"/>
    <x v="0"/>
    <x v="0"/>
  </r>
  <r>
    <n v="152"/>
    <x v="154"/>
    <x v="0"/>
    <d v="2020-10-20T09:58:57"/>
    <d v="2020-10-20T10:24:03"/>
    <s v="88.202.150.227"/>
    <x v="1"/>
    <x v="0"/>
    <x v="0"/>
    <x v="0"/>
    <x v="0"/>
    <x v="0"/>
    <x v="0"/>
    <x v="1"/>
    <x v="0"/>
    <x v="0"/>
    <x v="0"/>
    <x v="0"/>
    <x v="0"/>
    <x v="0"/>
    <x v="1"/>
    <x v="1"/>
    <x v="0"/>
    <x v="1"/>
    <n v="5"/>
    <n v="5"/>
    <n v="1"/>
    <n v="4"/>
    <n v="3"/>
    <n v="1"/>
    <n v="2"/>
    <n v="1"/>
    <n v="1"/>
    <n v="2"/>
    <m/>
    <n v="1"/>
    <n v="1"/>
    <n v="1"/>
    <n v="2"/>
    <n v="1"/>
    <n v="1"/>
    <n v="1"/>
    <n v="5"/>
    <n v="1"/>
    <n v="1"/>
    <n v="1"/>
    <n v="2"/>
    <n v="5"/>
    <n v="4"/>
    <m/>
    <n v="2"/>
    <n v="1"/>
    <n v="1"/>
    <n v="5"/>
    <n v="2"/>
    <n v="1"/>
    <n v="2"/>
    <n v="3"/>
    <n v="1"/>
    <n v="5"/>
    <n v="1"/>
    <n v="5"/>
    <n v="5"/>
    <n v="5"/>
    <n v="5"/>
    <n v="3"/>
    <n v="1"/>
    <n v="3"/>
    <s v="I feel very strongly about speed control on our village roads, especially by the kingfisher inn, as there are many families that cross there and many cars ignore the speed limit! "/>
    <n v="1"/>
    <n v="4"/>
    <m/>
    <x v="15"/>
    <x v="22"/>
    <x v="26"/>
    <x v="21"/>
    <x v="4"/>
    <x v="0"/>
    <x v="0"/>
    <x v="0"/>
  </r>
  <r>
    <n v="151"/>
    <x v="155"/>
    <x v="0"/>
    <d v="2020-10-20T10:03:24"/>
    <d v="2020-10-20T10:12:21"/>
    <s v="31.51.68.189"/>
    <x v="1"/>
    <x v="0"/>
    <x v="0"/>
    <x v="0"/>
    <x v="0"/>
    <x v="0"/>
    <x v="0"/>
    <x v="1"/>
    <x v="0"/>
    <x v="1"/>
    <x v="1"/>
    <x v="0"/>
    <x v="1"/>
    <x v="0"/>
    <x v="1"/>
    <x v="0"/>
    <x v="0"/>
    <x v="0"/>
    <n v="1"/>
    <n v="1"/>
    <n v="4"/>
    <n v="5"/>
    <n v="3"/>
    <n v="3"/>
    <n v="3"/>
    <n v="2"/>
    <n v="4"/>
    <n v="4"/>
    <m/>
    <n v="4"/>
    <n v="4"/>
    <n v="4"/>
    <n v="2"/>
    <n v="1"/>
    <n v="3"/>
    <n v="3"/>
    <n v="1"/>
    <n v="1"/>
    <n v="1"/>
    <n v="1"/>
    <n v="3"/>
    <n v="1"/>
    <n v="2"/>
    <m/>
    <n v="1"/>
    <n v="1"/>
    <n v="1"/>
    <n v="5"/>
    <n v="5"/>
    <n v="2"/>
    <n v="1"/>
    <n v="4"/>
    <n v="4"/>
    <n v="1"/>
    <n v="1"/>
    <n v="1"/>
    <n v="1"/>
    <n v="1"/>
    <n v="1"/>
    <n v="3"/>
    <n v="2"/>
    <n v="1"/>
    <m/>
    <n v="3"/>
    <n v="1"/>
    <m/>
    <x v="8"/>
    <x v="21"/>
    <x v="27"/>
    <x v="18"/>
    <x v="20"/>
    <x v="0"/>
    <x v="0"/>
    <x v="0"/>
  </r>
  <r>
    <n v="150"/>
    <x v="156"/>
    <x v="0"/>
    <d v="2020-10-20T10:09:48"/>
    <d v="2020-10-20T10:59:05"/>
    <s v="88.202.150.94"/>
    <x v="0"/>
    <x v="0"/>
    <x v="0"/>
    <x v="0"/>
    <x v="1"/>
    <x v="1"/>
    <x v="1"/>
    <x v="0"/>
    <x v="1"/>
    <x v="1"/>
    <x v="1"/>
    <x v="11"/>
    <x v="0"/>
    <x v="1"/>
    <x v="0"/>
    <x v="0"/>
    <x v="0"/>
    <x v="0"/>
    <n v="2"/>
    <n v="3"/>
    <n v="5"/>
    <n v="5"/>
    <n v="4"/>
    <n v="1"/>
    <n v="4"/>
    <n v="3"/>
    <n v="3"/>
    <n v="5"/>
    <s v="Not really sure what 12 is?!"/>
    <n v="3"/>
    <n v="4"/>
    <n v="5"/>
    <n v="5"/>
    <n v="1"/>
    <n v="4"/>
    <n v="5"/>
    <n v="5"/>
    <n v="3"/>
    <n v="5"/>
    <n v="5"/>
    <n v="4"/>
    <n v="4"/>
    <n v="4"/>
    <s v="I would like the school to receive some CIL money to use in the way they deem best. Hard to choose between projects!"/>
    <n v="3"/>
    <n v="1"/>
    <n v="1"/>
    <n v="4"/>
    <n v="5"/>
    <n v="1"/>
    <n v="2"/>
    <n v="4"/>
    <n v="3"/>
    <n v="4"/>
    <n v="2"/>
    <n v="2"/>
    <n v="5"/>
    <n v="5"/>
    <n v="1"/>
    <n v="5"/>
    <n v="3"/>
    <n v="1"/>
    <s v="I would like to see new footpaths created around/ through the village. If any footpaths are to be made ‘less muddy’ would want a natural option such as self binding gravel."/>
    <n v="3"/>
    <n v="2"/>
    <s v="Although a trampoline would be nice, a lot of money has recently been spent on the playground. "/>
    <x v="6"/>
    <x v="2"/>
    <x v="18"/>
    <x v="32"/>
    <x v="24"/>
    <x v="1"/>
    <x v="0"/>
    <x v="1"/>
  </r>
  <r>
    <n v="149"/>
    <x v="157"/>
    <x v="0"/>
    <d v="2020-10-20T10:21:23"/>
    <d v="2020-10-20T10:29:23"/>
    <s v="92.40.186.18"/>
    <x v="0"/>
    <x v="0"/>
    <x v="0"/>
    <x v="0"/>
    <x v="0"/>
    <x v="1"/>
    <x v="0"/>
    <x v="1"/>
    <x v="0"/>
    <x v="0"/>
    <x v="0"/>
    <x v="0"/>
    <x v="0"/>
    <x v="0"/>
    <x v="1"/>
    <x v="1"/>
    <x v="0"/>
    <x v="0"/>
    <n v="5"/>
    <n v="5"/>
    <n v="1"/>
    <n v="5"/>
    <n v="5"/>
    <n v="3"/>
    <n v="3"/>
    <n v="5"/>
    <n v="1"/>
    <n v="1"/>
    <m/>
    <n v="1"/>
    <n v="1"/>
    <n v="1"/>
    <n v="5"/>
    <n v="5"/>
    <n v="1"/>
    <n v="1"/>
    <n v="5"/>
    <n v="1"/>
    <n v="1"/>
    <n v="1"/>
    <n v="1"/>
    <n v="1"/>
    <n v="1"/>
    <m/>
    <n v="1"/>
    <n v="1"/>
    <n v="1"/>
    <n v="1"/>
    <n v="1"/>
    <n v="1"/>
    <n v="1"/>
    <n v="1"/>
    <n v="1"/>
    <n v="1"/>
    <n v="1"/>
    <n v="1"/>
    <n v="1"/>
    <n v="1"/>
    <n v="1"/>
    <n v="1"/>
    <n v="1"/>
    <n v="1"/>
    <m/>
    <n v="1"/>
    <n v="1"/>
    <m/>
    <x v="6"/>
    <x v="15"/>
    <x v="9"/>
    <x v="29"/>
    <x v="33"/>
    <x v="1"/>
    <x v="0"/>
    <x v="1"/>
  </r>
  <r>
    <n v="148"/>
    <x v="158"/>
    <x v="0"/>
    <d v="2020-10-20T10:34:34"/>
    <d v="2020-10-20T10:43:41"/>
    <s v="84.67.57.72"/>
    <x v="2"/>
    <x v="3"/>
    <x v="0"/>
    <x v="0"/>
    <x v="0"/>
    <x v="1"/>
    <x v="0"/>
    <x v="1"/>
    <x v="0"/>
    <x v="1"/>
    <x v="1"/>
    <x v="12"/>
    <x v="0"/>
    <x v="0"/>
    <x v="0"/>
    <x v="1"/>
    <x v="0"/>
    <x v="0"/>
    <n v="4"/>
    <n v="5"/>
    <n v="3"/>
    <n v="3"/>
    <n v="4"/>
    <n v="3"/>
    <n v="5"/>
    <n v="4"/>
    <n v="1"/>
    <n v="1"/>
    <m/>
    <n v="2"/>
    <n v="2"/>
    <n v="2"/>
    <n v="3"/>
    <n v="1"/>
    <n v="4"/>
    <n v="3"/>
    <n v="5"/>
    <n v="3"/>
    <n v="3"/>
    <n v="4"/>
    <n v="5"/>
    <n v="5"/>
    <n v="5"/>
    <m/>
    <n v="1"/>
    <n v="1"/>
    <n v="3"/>
    <n v="2"/>
    <n v="2"/>
    <n v="2"/>
    <n v="3"/>
    <n v="2"/>
    <n v="2"/>
    <n v="3"/>
    <n v="2"/>
    <n v="2"/>
    <n v="3"/>
    <n v="3"/>
    <n v="3"/>
    <n v="2"/>
    <n v="2"/>
    <n v="2"/>
    <m/>
    <n v="1"/>
    <n v="2"/>
    <m/>
    <x v="27"/>
    <x v="4"/>
    <x v="34"/>
    <x v="21"/>
    <x v="35"/>
    <x v="0"/>
    <x v="0"/>
    <x v="0"/>
  </r>
  <r>
    <n v="147"/>
    <x v="159"/>
    <x v="0"/>
    <d v="2020-10-20T10:38:12"/>
    <d v="2020-10-20T10:47:12"/>
    <s v="81.152.135.102"/>
    <x v="1"/>
    <x v="0"/>
    <x v="0"/>
    <x v="0"/>
    <x v="0"/>
    <x v="0"/>
    <x v="0"/>
    <x v="1"/>
    <x v="1"/>
    <x v="1"/>
    <x v="1"/>
    <x v="0"/>
    <x v="1"/>
    <x v="0"/>
    <x v="1"/>
    <x v="0"/>
    <x v="0"/>
    <x v="0"/>
    <n v="3"/>
    <n v="4"/>
    <n v="4"/>
    <n v="3"/>
    <n v="5"/>
    <n v="4"/>
    <n v="4"/>
    <n v="4"/>
    <n v="5"/>
    <n v="5"/>
    <m/>
    <n v="5"/>
    <n v="5"/>
    <n v="5"/>
    <n v="4"/>
    <n v="4"/>
    <n v="4"/>
    <n v="5"/>
    <n v="5"/>
    <n v="1"/>
    <n v="1"/>
    <n v="3"/>
    <n v="5"/>
    <n v="5"/>
    <n v="4"/>
    <m/>
    <n v="2"/>
    <n v="4"/>
    <n v="2"/>
    <n v="5"/>
    <n v="5"/>
    <n v="4"/>
    <n v="4"/>
    <n v="4"/>
    <n v="5"/>
    <n v="4"/>
    <n v="3"/>
    <n v="3"/>
    <n v="4"/>
    <n v="4"/>
    <n v="4"/>
    <n v="4"/>
    <n v="4"/>
    <n v="4"/>
    <m/>
    <n v="4"/>
    <n v="4"/>
    <m/>
    <x v="25"/>
    <x v="17"/>
    <x v="17"/>
    <x v="7"/>
    <x v="36"/>
    <x v="0"/>
    <x v="0"/>
    <x v="0"/>
  </r>
  <r>
    <n v="146"/>
    <x v="160"/>
    <x v="0"/>
    <d v="2020-10-20T10:09:33"/>
    <d v="2020-10-20T10:57:45"/>
    <s v="165.225.81.41"/>
    <x v="0"/>
    <x v="0"/>
    <x v="0"/>
    <x v="0"/>
    <x v="0"/>
    <x v="0"/>
    <x v="0"/>
    <x v="0"/>
    <x v="0"/>
    <x v="1"/>
    <x v="1"/>
    <x v="0"/>
    <x v="1"/>
    <x v="0"/>
    <x v="1"/>
    <x v="0"/>
    <x v="0"/>
    <x v="0"/>
    <n v="3"/>
    <n v="3"/>
    <n v="1"/>
    <n v="2"/>
    <n v="3"/>
    <n v="3"/>
    <n v="3"/>
    <m/>
    <m/>
    <m/>
    <m/>
    <m/>
    <m/>
    <m/>
    <m/>
    <m/>
    <m/>
    <m/>
    <m/>
    <m/>
    <m/>
    <m/>
    <m/>
    <m/>
    <m/>
    <m/>
    <m/>
    <m/>
    <m/>
    <m/>
    <m/>
    <m/>
    <m/>
    <m/>
    <m/>
    <m/>
    <m/>
    <m/>
    <m/>
    <m/>
    <m/>
    <m/>
    <m/>
    <m/>
    <m/>
    <m/>
    <m/>
    <m/>
    <x v="5"/>
    <x v="5"/>
    <x v="5"/>
    <x v="3"/>
    <x v="5"/>
    <x v="0"/>
    <x v="0"/>
    <x v="0"/>
  </r>
  <r>
    <n v="145"/>
    <x v="161"/>
    <x v="0"/>
    <d v="2020-10-20T11:14:27"/>
    <d v="2020-10-20T11:26:59"/>
    <s v="87.113.135.41"/>
    <x v="1"/>
    <x v="0"/>
    <x v="0"/>
    <x v="0"/>
    <x v="0"/>
    <x v="1"/>
    <x v="1"/>
    <x v="1"/>
    <x v="0"/>
    <x v="1"/>
    <x v="1"/>
    <x v="0"/>
    <x v="1"/>
    <x v="0"/>
    <x v="1"/>
    <x v="0"/>
    <x v="0"/>
    <x v="0"/>
    <n v="1"/>
    <n v="1"/>
    <n v="2"/>
    <n v="2"/>
    <n v="2"/>
    <n v="1"/>
    <n v="5"/>
    <n v="1"/>
    <n v="1"/>
    <n v="2"/>
    <m/>
    <n v="2"/>
    <n v="1"/>
    <n v="1"/>
    <n v="5"/>
    <n v="1"/>
    <n v="5"/>
    <n v="2"/>
    <n v="1"/>
    <n v="1"/>
    <n v="1"/>
    <n v="1"/>
    <m/>
    <n v="2"/>
    <n v="2"/>
    <m/>
    <m/>
    <n v="1"/>
    <n v="1"/>
    <n v="5"/>
    <n v="2"/>
    <n v="1"/>
    <n v="1"/>
    <n v="3"/>
    <n v="3"/>
    <n v="1"/>
    <n v="1"/>
    <n v="1"/>
    <n v="1"/>
    <n v="3"/>
    <n v="1"/>
    <n v="1"/>
    <n v="5"/>
    <n v="1"/>
    <m/>
    <m/>
    <m/>
    <m/>
    <x v="6"/>
    <x v="14"/>
    <x v="26"/>
    <x v="17"/>
    <x v="1"/>
    <x v="1"/>
    <x v="0"/>
    <x v="1"/>
  </r>
  <r>
    <n v="144"/>
    <x v="162"/>
    <x v="0"/>
    <d v="2020-10-20T11:16:54"/>
    <d v="2020-10-20T11:22:06"/>
    <s v="88.202.151.104"/>
    <x v="0"/>
    <x v="0"/>
    <x v="0"/>
    <x v="0"/>
    <x v="0"/>
    <x v="0"/>
    <x v="0"/>
    <x v="0"/>
    <x v="0"/>
    <x v="1"/>
    <x v="1"/>
    <x v="0"/>
    <x v="0"/>
    <x v="1"/>
    <x v="1"/>
    <x v="1"/>
    <x v="0"/>
    <x v="0"/>
    <n v="5"/>
    <n v="3"/>
    <n v="2"/>
    <n v="5"/>
    <n v="4"/>
    <n v="3"/>
    <n v="4"/>
    <n v="4"/>
    <n v="1"/>
    <n v="1"/>
    <m/>
    <n v="3"/>
    <n v="4"/>
    <n v="3"/>
    <n v="5"/>
    <n v="1"/>
    <n v="5"/>
    <n v="3"/>
    <n v="3"/>
    <n v="4"/>
    <n v="1"/>
    <n v="5"/>
    <n v="5"/>
    <n v="5"/>
    <n v="5"/>
    <m/>
    <n v="2"/>
    <n v="2"/>
    <n v="5"/>
    <n v="2"/>
    <n v="2"/>
    <n v="1"/>
    <n v="2"/>
    <n v="2"/>
    <n v="2"/>
    <n v="1"/>
    <n v="1"/>
    <n v="2"/>
    <n v="4"/>
    <n v="4"/>
    <n v="1"/>
    <n v="1"/>
    <n v="1"/>
    <n v="1"/>
    <m/>
    <n v="2"/>
    <n v="5"/>
    <m/>
    <x v="16"/>
    <x v="4"/>
    <x v="34"/>
    <x v="25"/>
    <x v="18"/>
    <x v="0"/>
    <x v="0"/>
    <x v="0"/>
  </r>
  <r>
    <n v="143"/>
    <x v="163"/>
    <x v="0"/>
    <d v="2020-10-20T11:32:09"/>
    <d v="2020-10-20T11:53:29"/>
    <s v="149.241.35.132"/>
    <x v="0"/>
    <x v="0"/>
    <x v="0"/>
    <x v="0"/>
    <x v="1"/>
    <x v="0"/>
    <x v="0"/>
    <x v="1"/>
    <x v="0"/>
    <x v="0"/>
    <x v="1"/>
    <x v="0"/>
    <x v="0"/>
    <x v="0"/>
    <x v="0"/>
    <x v="1"/>
    <x v="1"/>
    <x v="0"/>
    <n v="2"/>
    <n v="5"/>
    <n v="5"/>
    <n v="5"/>
    <n v="5"/>
    <n v="5"/>
    <n v="4"/>
    <n v="2"/>
    <n v="3"/>
    <n v="5"/>
    <s v="This information needs to be available digitally to all parishioners, now and future, please"/>
    <n v="2"/>
    <n v="2"/>
    <n v="2"/>
    <n v="1"/>
    <n v="1"/>
    <n v="1"/>
    <n v="5"/>
    <n v="5"/>
    <n v="3"/>
    <n v="1"/>
    <n v="1"/>
    <n v="5"/>
    <n v="1"/>
    <n v="1"/>
    <m/>
    <n v="1"/>
    <n v="1"/>
    <n v="1"/>
    <n v="1"/>
    <n v="1"/>
    <n v="1"/>
    <n v="1"/>
    <n v="1"/>
    <n v="1"/>
    <n v="1"/>
    <n v="5"/>
    <n v="1"/>
    <n v="1"/>
    <n v="1"/>
    <n v="1"/>
    <n v="1"/>
    <n v="5"/>
    <n v="5"/>
    <s v="No 46   Horses have ruined path beside forest school over many years.  Some hardcore here would be appreciated by many walkers and children alike.  No 47.   River can rise very quickly, as in summer flooding in various years and on Oct 3 rain this year.   "/>
    <n v="1"/>
    <n v="1"/>
    <m/>
    <x v="1"/>
    <x v="17"/>
    <x v="31"/>
    <x v="23"/>
    <x v="8"/>
    <x v="0"/>
    <x v="0"/>
    <x v="0"/>
  </r>
  <r>
    <n v="142"/>
    <x v="164"/>
    <x v="0"/>
    <d v="2020-10-20T11:56:35"/>
    <d v="2020-10-20T12:03:18"/>
    <s v="88.202.150.100"/>
    <x v="0"/>
    <x v="0"/>
    <x v="0"/>
    <x v="0"/>
    <x v="0"/>
    <x v="0"/>
    <x v="0"/>
    <x v="0"/>
    <x v="0"/>
    <x v="0"/>
    <x v="1"/>
    <x v="0"/>
    <x v="0"/>
    <x v="0"/>
    <x v="0"/>
    <x v="0"/>
    <x v="0"/>
    <x v="0"/>
    <n v="5"/>
    <n v="5"/>
    <m/>
    <n v="5"/>
    <n v="5"/>
    <n v="5"/>
    <n v="3"/>
    <n v="3"/>
    <n v="1"/>
    <n v="2"/>
    <s v="I feel funds should be used in ways the whole village could access them. PC document clouds are not £1000 (try dropbox or MS Office) "/>
    <n v="2"/>
    <n v="4"/>
    <n v="2"/>
    <n v="5"/>
    <n v="5"/>
    <n v="5"/>
    <n v="5"/>
    <n v="2"/>
    <n v="1"/>
    <n v="1"/>
    <n v="5"/>
    <n v="5"/>
    <n v="5"/>
    <n v="1"/>
    <s v="I like the idea of funds supporting the youth of the village, outdoor activities and developing minds. "/>
    <n v="1"/>
    <n v="1"/>
    <n v="1"/>
    <n v="1"/>
    <n v="1"/>
    <n v="1"/>
    <n v="1"/>
    <n v="1"/>
    <n v="1"/>
    <n v="1"/>
    <n v="1"/>
    <n v="5"/>
    <n v="2"/>
    <n v="1"/>
    <n v="5"/>
    <n v="1"/>
    <n v="1"/>
    <n v="1"/>
    <s v="If you want to stop speeding sort out the Shillingford Road, it is like a racetrack on a Monday night at 8pm. "/>
    <n v="1"/>
    <n v="1"/>
    <m/>
    <x v="0"/>
    <x v="0"/>
    <x v="15"/>
    <x v="33"/>
    <x v="1"/>
    <x v="0"/>
    <x v="0"/>
    <x v="0"/>
  </r>
  <r>
    <n v="141"/>
    <x v="165"/>
    <x v="0"/>
    <d v="2020-10-20T12:04:54"/>
    <d v="2020-10-20T12:21:18"/>
    <s v="149.241.35.25"/>
    <x v="0"/>
    <x v="0"/>
    <x v="0"/>
    <x v="0"/>
    <x v="0"/>
    <x v="0"/>
    <x v="0"/>
    <x v="1"/>
    <x v="0"/>
    <x v="1"/>
    <x v="1"/>
    <x v="0"/>
    <x v="1"/>
    <x v="0"/>
    <x v="1"/>
    <x v="0"/>
    <x v="0"/>
    <x v="0"/>
    <n v="3"/>
    <n v="1"/>
    <n v="5"/>
    <n v="5"/>
    <n v="2"/>
    <n v="3"/>
    <n v="3"/>
    <n v="3"/>
    <n v="1"/>
    <n v="3"/>
    <m/>
    <n v="3"/>
    <n v="3"/>
    <n v="3"/>
    <n v="3"/>
    <n v="1"/>
    <n v="1"/>
    <n v="4"/>
    <n v="2"/>
    <n v="1"/>
    <n v="1"/>
    <n v="2"/>
    <n v="1"/>
    <n v="1"/>
    <n v="1"/>
    <m/>
    <n v="4"/>
    <n v="2"/>
    <n v="1"/>
    <n v="2"/>
    <n v="1"/>
    <n v="2"/>
    <n v="1"/>
    <n v="4"/>
    <n v="1"/>
    <n v="1"/>
    <n v="5"/>
    <n v="2"/>
    <n v="4"/>
    <n v="4"/>
    <n v="1"/>
    <n v="3"/>
    <n v="1"/>
    <n v="1"/>
    <m/>
    <n v="1"/>
    <n v="1"/>
    <m/>
    <x v="2"/>
    <x v="1"/>
    <x v="10"/>
    <x v="19"/>
    <x v="24"/>
    <x v="0"/>
    <x v="0"/>
    <x v="0"/>
  </r>
  <r>
    <n v="140"/>
    <x v="166"/>
    <x v="0"/>
    <d v="2020-10-20T13:06:53"/>
    <d v="2020-10-20T13:18:58"/>
    <s v="88.202.150.136"/>
    <x v="0"/>
    <x v="0"/>
    <x v="0"/>
    <x v="0"/>
    <x v="1"/>
    <x v="0"/>
    <x v="0"/>
    <x v="0"/>
    <x v="0"/>
    <x v="1"/>
    <x v="1"/>
    <x v="13"/>
    <x v="1"/>
    <x v="0"/>
    <x v="1"/>
    <x v="0"/>
    <x v="0"/>
    <x v="0"/>
    <n v="3"/>
    <n v="3"/>
    <n v="4"/>
    <n v="5"/>
    <n v="4"/>
    <n v="3"/>
    <n v="3"/>
    <n v="3"/>
    <n v="2"/>
    <n v="4"/>
    <m/>
    <n v="3"/>
    <n v="3"/>
    <n v="3"/>
    <n v="2"/>
    <n v="1"/>
    <n v="2"/>
    <n v="4"/>
    <n v="3"/>
    <n v="3"/>
    <n v="1"/>
    <n v="2"/>
    <n v="3"/>
    <n v="2"/>
    <n v="3"/>
    <m/>
    <n v="1"/>
    <n v="2"/>
    <n v="2"/>
    <n v="3"/>
    <n v="3"/>
    <n v="1"/>
    <n v="3"/>
    <n v="5"/>
    <n v="5"/>
    <n v="5"/>
    <n v="3"/>
    <n v="5"/>
    <n v="5"/>
    <n v="5"/>
    <n v="5"/>
    <n v="3"/>
    <n v="4"/>
    <n v="2"/>
    <m/>
    <n v="2"/>
    <n v="1"/>
    <m/>
    <x v="3"/>
    <x v="7"/>
    <x v="7"/>
    <x v="2"/>
    <x v="0"/>
    <x v="0"/>
    <x v="0"/>
    <x v="0"/>
  </r>
  <r>
    <n v="139"/>
    <x v="167"/>
    <x v="0"/>
    <d v="2020-10-20T13:15:06"/>
    <d v="2020-10-20T13:26:46"/>
    <s v="87.74.68.122"/>
    <x v="0"/>
    <x v="0"/>
    <x v="0"/>
    <x v="1"/>
    <x v="0"/>
    <x v="0"/>
    <x v="1"/>
    <x v="0"/>
    <x v="0"/>
    <x v="1"/>
    <x v="1"/>
    <x v="0"/>
    <x v="1"/>
    <x v="0"/>
    <x v="1"/>
    <x v="0"/>
    <x v="0"/>
    <x v="0"/>
    <n v="3"/>
    <n v="3"/>
    <n v="3"/>
    <n v="3"/>
    <n v="3"/>
    <n v="3"/>
    <n v="4"/>
    <n v="3"/>
    <n v="1"/>
    <n v="4"/>
    <m/>
    <n v="4"/>
    <n v="2"/>
    <n v="5"/>
    <n v="1"/>
    <n v="1"/>
    <n v="3"/>
    <n v="4"/>
    <n v="3"/>
    <n v="3"/>
    <n v="1"/>
    <n v="1"/>
    <n v="3"/>
    <n v="2"/>
    <n v="2"/>
    <m/>
    <n v="1"/>
    <n v="1"/>
    <n v="3"/>
    <n v="2"/>
    <n v="1"/>
    <n v="2"/>
    <n v="1"/>
    <n v="4"/>
    <n v="1"/>
    <n v="2"/>
    <n v="2"/>
    <n v="1"/>
    <n v="1"/>
    <n v="1"/>
    <n v="1"/>
    <n v="1"/>
    <n v="1"/>
    <n v="1"/>
    <m/>
    <n v="3"/>
    <n v="1"/>
    <m/>
    <x v="14"/>
    <x v="4"/>
    <x v="12"/>
    <x v="19"/>
    <x v="11"/>
    <x v="0"/>
    <x v="0"/>
    <x v="0"/>
  </r>
  <r>
    <n v="138"/>
    <x v="168"/>
    <x v="0"/>
    <d v="2020-10-20T13:51:49"/>
    <d v="2020-10-20T14:00:05"/>
    <s v="176.26.122.59"/>
    <x v="2"/>
    <x v="8"/>
    <x v="0"/>
    <x v="0"/>
    <x v="0"/>
    <x v="0"/>
    <x v="1"/>
    <x v="1"/>
    <x v="0"/>
    <x v="1"/>
    <x v="1"/>
    <x v="0"/>
    <x v="0"/>
    <x v="0"/>
    <x v="1"/>
    <x v="1"/>
    <x v="1"/>
    <x v="0"/>
    <n v="5"/>
    <n v="5"/>
    <n v="4"/>
    <n v="5"/>
    <n v="3"/>
    <n v="2"/>
    <n v="5"/>
    <n v="2"/>
    <n v="1"/>
    <n v="2"/>
    <m/>
    <n v="2"/>
    <n v="2"/>
    <n v="1"/>
    <n v="5"/>
    <n v="1"/>
    <n v="5"/>
    <n v="2"/>
    <n v="3"/>
    <n v="1"/>
    <n v="1"/>
    <n v="4"/>
    <n v="1"/>
    <n v="1"/>
    <n v="1"/>
    <m/>
    <n v="4"/>
    <n v="4"/>
    <n v="3"/>
    <n v="3"/>
    <n v="2"/>
    <n v="3"/>
    <n v="1"/>
    <n v="1"/>
    <n v="2"/>
    <n v="1"/>
    <n v="1"/>
    <n v="2"/>
    <n v="3"/>
    <n v="3"/>
    <n v="1"/>
    <n v="1"/>
    <n v="2"/>
    <n v="1"/>
    <m/>
    <n v="3"/>
    <n v="1"/>
    <m/>
    <x v="6"/>
    <x v="14"/>
    <x v="9"/>
    <x v="28"/>
    <x v="3"/>
    <x v="1"/>
    <x v="0"/>
    <x v="1"/>
  </r>
  <r>
    <n v="137"/>
    <x v="169"/>
    <x v="0"/>
    <d v="2020-10-20T13:51:39"/>
    <d v="2020-10-20T14:11:20"/>
    <s v="88.202.151.156"/>
    <x v="0"/>
    <x v="0"/>
    <x v="0"/>
    <x v="0"/>
    <x v="0"/>
    <x v="0"/>
    <x v="0"/>
    <x v="1"/>
    <x v="0"/>
    <x v="1"/>
    <x v="1"/>
    <x v="0"/>
    <x v="0"/>
    <x v="0"/>
    <x v="1"/>
    <x v="1"/>
    <x v="0"/>
    <x v="0"/>
    <n v="2"/>
    <n v="5"/>
    <n v="2"/>
    <n v="3"/>
    <n v="3"/>
    <n v="2"/>
    <n v="4"/>
    <n v="4"/>
    <n v="3"/>
    <n v="3"/>
    <m/>
    <n v="5"/>
    <n v="4"/>
    <n v="5"/>
    <n v="3"/>
    <n v="3"/>
    <n v="5"/>
    <n v="4"/>
    <n v="4"/>
    <n v="3"/>
    <n v="4"/>
    <n v="4"/>
    <n v="5"/>
    <n v="4"/>
    <n v="5"/>
    <m/>
    <n v="2"/>
    <n v="3"/>
    <n v="2"/>
    <n v="2"/>
    <n v="1"/>
    <n v="3"/>
    <n v="4"/>
    <n v="4"/>
    <n v="4"/>
    <n v="5"/>
    <n v="2"/>
    <n v="1"/>
    <n v="2"/>
    <n v="2"/>
    <n v="1"/>
    <n v="2"/>
    <n v="1"/>
    <n v="1"/>
    <m/>
    <n v="3"/>
    <n v="4"/>
    <m/>
    <x v="4"/>
    <x v="16"/>
    <x v="4"/>
    <x v="31"/>
    <x v="11"/>
    <x v="0"/>
    <x v="0"/>
    <x v="0"/>
  </r>
  <r>
    <n v="136"/>
    <x v="170"/>
    <x v="0"/>
    <d v="2020-10-20T14:31:32"/>
    <d v="2020-10-20T14:39:15"/>
    <s v="88.202.150.155"/>
    <x v="1"/>
    <x v="0"/>
    <x v="0"/>
    <x v="0"/>
    <x v="0"/>
    <x v="0"/>
    <x v="0"/>
    <x v="0"/>
    <x v="0"/>
    <x v="1"/>
    <x v="1"/>
    <x v="14"/>
    <x v="0"/>
    <x v="0"/>
    <x v="1"/>
    <x v="1"/>
    <x v="0"/>
    <x v="0"/>
    <n v="4"/>
    <n v="4"/>
    <n v="3"/>
    <n v="3"/>
    <n v="3"/>
    <n v="5"/>
    <n v="5"/>
    <n v="3"/>
    <n v="3"/>
    <n v="1"/>
    <m/>
    <n v="1"/>
    <n v="3"/>
    <n v="1"/>
    <n v="3"/>
    <n v="1"/>
    <n v="1"/>
    <n v="5"/>
    <n v="3"/>
    <n v="1"/>
    <n v="1"/>
    <n v="3"/>
    <n v="5"/>
    <n v="5"/>
    <n v="5"/>
    <s v="Why doesn't the diocese fund the church works?"/>
    <n v="1"/>
    <n v="1"/>
    <n v="1"/>
    <n v="3"/>
    <n v="3"/>
    <n v="1"/>
    <n v="1"/>
    <n v="2"/>
    <n v="1"/>
    <n v="5"/>
    <n v="1"/>
    <n v="5"/>
    <n v="5"/>
    <n v="1"/>
    <n v="4"/>
    <n v="5"/>
    <n v="1"/>
    <n v="3"/>
    <m/>
    <n v="1"/>
    <n v="1"/>
    <m/>
    <x v="12"/>
    <x v="22"/>
    <x v="13"/>
    <x v="17"/>
    <x v="30"/>
    <x v="0"/>
    <x v="0"/>
    <x v="0"/>
  </r>
  <r>
    <n v="135"/>
    <x v="171"/>
    <x v="0"/>
    <d v="2020-10-20T15:00:45"/>
    <d v="2020-10-20T15:09:24"/>
    <s v="109.148.208.252"/>
    <x v="2"/>
    <x v="18"/>
    <x v="0"/>
    <x v="0"/>
    <x v="0"/>
    <x v="1"/>
    <x v="1"/>
    <x v="1"/>
    <x v="0"/>
    <x v="1"/>
    <x v="0"/>
    <x v="0"/>
    <x v="1"/>
    <x v="0"/>
    <x v="1"/>
    <x v="0"/>
    <x v="0"/>
    <x v="0"/>
    <n v="4"/>
    <n v="5"/>
    <n v="3"/>
    <n v="3"/>
    <n v="4"/>
    <n v="4"/>
    <n v="5"/>
    <n v="3"/>
    <n v="3"/>
    <n v="2"/>
    <m/>
    <n v="3"/>
    <n v="2"/>
    <n v="2"/>
    <n v="5"/>
    <n v="5"/>
    <n v="4"/>
    <n v="3"/>
    <n v="3"/>
    <n v="2"/>
    <n v="2"/>
    <n v="3"/>
    <n v="3"/>
    <n v="3"/>
    <n v="3"/>
    <m/>
    <n v="3"/>
    <n v="2"/>
    <n v="2"/>
    <n v="1"/>
    <n v="1"/>
    <n v="1"/>
    <n v="1"/>
    <n v="1"/>
    <n v="1"/>
    <n v="4"/>
    <n v="1"/>
    <n v="1"/>
    <n v="1"/>
    <n v="1"/>
    <n v="1"/>
    <n v="1"/>
    <n v="1"/>
    <n v="1"/>
    <m/>
    <n v="1"/>
    <n v="1"/>
    <m/>
    <x v="11"/>
    <x v="8"/>
    <x v="12"/>
    <x v="15"/>
    <x v="0"/>
    <x v="0"/>
    <x v="1"/>
    <x v="1"/>
  </r>
  <r>
    <n v="134"/>
    <x v="172"/>
    <x v="0"/>
    <d v="2020-10-20T16:38:41"/>
    <d v="2020-10-20T19:24:22"/>
    <s v="88.202.151.247"/>
    <x v="0"/>
    <x v="0"/>
    <x v="0"/>
    <x v="0"/>
    <x v="0"/>
    <x v="1"/>
    <x v="1"/>
    <x v="0"/>
    <x v="1"/>
    <x v="1"/>
    <x v="1"/>
    <x v="0"/>
    <x v="0"/>
    <x v="1"/>
    <x v="0"/>
    <x v="0"/>
    <x v="0"/>
    <x v="0"/>
    <n v="5"/>
    <n v="2"/>
    <n v="1"/>
    <n v="5"/>
    <n v="5"/>
    <n v="2"/>
    <n v="4"/>
    <n v="2"/>
    <n v="1"/>
    <n v="3"/>
    <s v="none"/>
    <n v="4"/>
    <n v="4"/>
    <n v="4"/>
    <n v="1"/>
    <n v="1"/>
    <n v="4"/>
    <n v="5"/>
    <n v="2"/>
    <n v="2"/>
    <n v="2"/>
    <n v="2"/>
    <n v="1"/>
    <n v="2"/>
    <n v="2"/>
    <s v="None"/>
    <n v="1"/>
    <n v="1"/>
    <n v="4"/>
    <n v="4"/>
    <n v="1"/>
    <n v="1"/>
    <n v="1"/>
    <n v="1"/>
    <n v="1"/>
    <n v="1"/>
    <n v="1"/>
    <n v="4"/>
    <n v="3"/>
    <n v="1"/>
    <n v="5"/>
    <n v="1"/>
    <n v="1"/>
    <n v="1"/>
    <s v="I am not clear whether some of these should be the responsibility of SODC?"/>
    <n v="4"/>
    <n v="5"/>
    <s v="None"/>
    <x v="20"/>
    <x v="11"/>
    <x v="10"/>
    <x v="1"/>
    <x v="35"/>
    <x v="0"/>
    <x v="0"/>
    <x v="0"/>
  </r>
  <r>
    <n v="133"/>
    <x v="173"/>
    <x v="0"/>
    <d v="2020-10-20T17:22:40"/>
    <d v="2020-10-20T17:38:17"/>
    <s v="88.202.151.162"/>
    <x v="2"/>
    <x v="19"/>
    <x v="0"/>
    <x v="0"/>
    <x v="0"/>
    <x v="1"/>
    <x v="1"/>
    <x v="1"/>
    <x v="0"/>
    <x v="1"/>
    <x v="1"/>
    <x v="0"/>
    <x v="0"/>
    <x v="0"/>
    <x v="1"/>
    <x v="0"/>
    <x v="0"/>
    <x v="1"/>
    <n v="3"/>
    <n v="5"/>
    <n v="3"/>
    <n v="4"/>
    <n v="3"/>
    <n v="3"/>
    <n v="5"/>
    <n v="4"/>
    <n v="2"/>
    <n v="4"/>
    <m/>
    <n v="3"/>
    <n v="3"/>
    <n v="3"/>
    <n v="5"/>
    <n v="1"/>
    <n v="3"/>
    <n v="3"/>
    <n v="4"/>
    <n v="1"/>
    <n v="1"/>
    <n v="2"/>
    <n v="2"/>
    <n v="1"/>
    <n v="1"/>
    <m/>
    <n v="1"/>
    <n v="1"/>
    <n v="1"/>
    <n v="1"/>
    <n v="1"/>
    <n v="1"/>
    <n v="1"/>
    <n v="2"/>
    <n v="1"/>
    <n v="1"/>
    <n v="1"/>
    <n v="1"/>
    <n v="1"/>
    <n v="1"/>
    <n v="1"/>
    <n v="1"/>
    <n v="1"/>
    <n v="1"/>
    <m/>
    <n v="1"/>
    <n v="1"/>
    <m/>
    <x v="6"/>
    <x v="14"/>
    <x v="20"/>
    <x v="19"/>
    <x v="35"/>
    <x v="1"/>
    <x v="0"/>
    <x v="1"/>
  </r>
  <r>
    <n v="132"/>
    <x v="174"/>
    <x v="0"/>
    <d v="2020-10-20T17:33:44"/>
    <d v="2020-10-20T17:50:06"/>
    <s v="81.153.237.78"/>
    <x v="1"/>
    <x v="0"/>
    <x v="0"/>
    <x v="0"/>
    <x v="1"/>
    <x v="0"/>
    <x v="0"/>
    <x v="0"/>
    <x v="1"/>
    <x v="1"/>
    <x v="1"/>
    <x v="0"/>
    <x v="1"/>
    <x v="0"/>
    <x v="1"/>
    <x v="0"/>
    <x v="0"/>
    <x v="0"/>
    <n v="5"/>
    <n v="4"/>
    <n v="3"/>
    <n v="5"/>
    <n v="4"/>
    <n v="3"/>
    <n v="5"/>
    <n v="4"/>
    <n v="5"/>
    <n v="5"/>
    <m/>
    <n v="5"/>
    <n v="4"/>
    <n v="4"/>
    <n v="3"/>
    <n v="3"/>
    <n v="3"/>
    <n v="3"/>
    <n v="3"/>
    <n v="4"/>
    <n v="3"/>
    <n v="3"/>
    <n v="2"/>
    <n v="2"/>
    <n v="3"/>
    <m/>
    <n v="4"/>
    <n v="4"/>
    <n v="3"/>
    <n v="4"/>
    <n v="4"/>
    <n v="3"/>
    <n v="3"/>
    <n v="4"/>
    <n v="3"/>
    <n v="4"/>
    <n v="3"/>
    <n v="4"/>
    <n v="4"/>
    <n v="4"/>
    <n v="3"/>
    <n v="3"/>
    <n v="3"/>
    <n v="4"/>
    <s v="Am aware that there are not unlimited funds available which influences my responses."/>
    <n v="4"/>
    <n v="3"/>
    <s v="If necessary  could we appeal for voluntary funding from local users for some items?"/>
    <x v="1"/>
    <x v="22"/>
    <x v="16"/>
    <x v="8"/>
    <x v="1"/>
    <x v="0"/>
    <x v="0"/>
    <x v="0"/>
  </r>
  <r>
    <n v="131"/>
    <x v="175"/>
    <x v="0"/>
    <d v="2020-10-20T18:55:35"/>
    <d v="2020-10-20T19:09:50"/>
    <s v="86.138.138.36"/>
    <x v="1"/>
    <x v="0"/>
    <x v="0"/>
    <x v="0"/>
    <x v="0"/>
    <x v="0"/>
    <x v="0"/>
    <x v="0"/>
    <x v="0"/>
    <x v="0"/>
    <x v="0"/>
    <x v="0"/>
    <x v="0"/>
    <x v="1"/>
    <x v="0"/>
    <x v="0"/>
    <x v="0"/>
    <x v="0"/>
    <n v="5"/>
    <n v="5"/>
    <n v="3"/>
    <n v="3"/>
    <n v="4"/>
    <n v="3"/>
    <n v="4"/>
    <n v="4"/>
    <n v="1"/>
    <n v="1"/>
    <m/>
    <n v="2"/>
    <n v="2"/>
    <n v="3"/>
    <n v="2"/>
    <n v="3"/>
    <n v="4"/>
    <n v="4"/>
    <n v="3"/>
    <n v="3"/>
    <n v="2"/>
    <n v="4"/>
    <n v="5"/>
    <n v="5"/>
    <n v="5"/>
    <m/>
    <n v="3"/>
    <n v="3"/>
    <n v="2"/>
    <n v="2"/>
    <n v="2"/>
    <n v="1"/>
    <n v="1"/>
    <n v="1"/>
    <n v="1"/>
    <n v="5"/>
    <n v="1"/>
    <n v="1"/>
    <n v="3"/>
    <n v="3"/>
    <n v="1"/>
    <n v="1"/>
    <n v="1"/>
    <n v="1"/>
    <m/>
    <n v="1"/>
    <n v="3"/>
    <m/>
    <x v="27"/>
    <x v="4"/>
    <x v="12"/>
    <x v="8"/>
    <x v="11"/>
    <x v="0"/>
    <x v="0"/>
    <x v="0"/>
  </r>
  <r>
    <n v="130"/>
    <x v="176"/>
    <x v="0"/>
    <d v="2020-10-20T19:29:20"/>
    <d v="2020-10-20T20:00:54"/>
    <s v="88.202.151.96"/>
    <x v="0"/>
    <x v="0"/>
    <x v="0"/>
    <x v="0"/>
    <x v="0"/>
    <x v="0"/>
    <x v="0"/>
    <x v="1"/>
    <x v="0"/>
    <x v="1"/>
    <x v="1"/>
    <x v="0"/>
    <x v="0"/>
    <x v="1"/>
    <x v="0"/>
    <x v="0"/>
    <x v="0"/>
    <x v="0"/>
    <n v="4"/>
    <n v="4"/>
    <n v="2"/>
    <n v="5"/>
    <n v="5"/>
    <n v="1"/>
    <n v="3"/>
    <n v="3"/>
    <n v="1"/>
    <n v="1"/>
    <m/>
    <n v="4"/>
    <n v="3"/>
    <n v="3"/>
    <n v="5"/>
    <n v="1"/>
    <n v="1"/>
    <n v="1"/>
    <n v="2"/>
    <n v="1"/>
    <n v="1"/>
    <n v="5"/>
    <n v="1"/>
    <n v="4"/>
    <n v="5"/>
    <m/>
    <n v="1"/>
    <n v="1"/>
    <n v="1"/>
    <n v="1"/>
    <n v="1"/>
    <n v="1"/>
    <n v="1"/>
    <n v="1"/>
    <n v="1"/>
    <n v="4"/>
    <n v="1"/>
    <n v="1"/>
    <n v="1"/>
    <n v="1"/>
    <n v="1"/>
    <n v="1"/>
    <n v="1"/>
    <n v="1"/>
    <m/>
    <n v="1"/>
    <n v="1"/>
    <m/>
    <x v="24"/>
    <x v="19"/>
    <x v="15"/>
    <x v="1"/>
    <x v="20"/>
    <x v="0"/>
    <x v="0"/>
    <x v="0"/>
  </r>
  <r>
    <n v="129"/>
    <x v="177"/>
    <x v="0"/>
    <d v="2020-10-20T21:02:06"/>
    <d v="2020-10-22T21:37:03"/>
    <s v="31.185.62.177"/>
    <x v="1"/>
    <x v="0"/>
    <x v="0"/>
    <x v="0"/>
    <x v="0"/>
    <x v="1"/>
    <x v="1"/>
    <x v="0"/>
    <x v="1"/>
    <x v="1"/>
    <x v="1"/>
    <x v="0"/>
    <x v="0"/>
    <x v="0"/>
    <x v="1"/>
    <x v="1"/>
    <x v="0"/>
    <x v="0"/>
    <n v="5"/>
    <n v="4"/>
    <n v="3"/>
    <n v="4"/>
    <n v="3"/>
    <n v="2"/>
    <n v="5"/>
    <n v="2"/>
    <n v="1"/>
    <n v="1"/>
    <s v="Na"/>
    <n v="2"/>
    <n v="2"/>
    <n v="3"/>
    <n v="5"/>
    <n v="1"/>
    <n v="4"/>
    <n v="3"/>
    <n v="2"/>
    <n v="2"/>
    <n v="3"/>
    <n v="3"/>
    <n v="1"/>
    <n v="1"/>
    <n v="1"/>
    <s v="Na"/>
    <n v="1"/>
    <n v="2"/>
    <n v="2"/>
    <n v="4"/>
    <n v="3"/>
    <n v="2"/>
    <n v="1"/>
    <n v="2"/>
    <n v="2"/>
    <n v="3"/>
    <n v="2"/>
    <n v="1"/>
    <n v="1"/>
    <n v="1"/>
    <n v="1"/>
    <n v="3"/>
    <n v="2"/>
    <n v="2"/>
    <s v="Na"/>
    <n v="1"/>
    <n v="4"/>
    <s v="Na"/>
    <x v="5"/>
    <x v="5"/>
    <x v="5"/>
    <x v="3"/>
    <x v="5"/>
    <x v="0"/>
    <x v="0"/>
    <x v="0"/>
  </r>
  <r>
    <n v="128"/>
    <x v="178"/>
    <x v="0"/>
    <d v="2020-10-20T21:12:03"/>
    <d v="2020-10-20T21:16:45"/>
    <s v="172.93.197.173"/>
    <x v="0"/>
    <x v="0"/>
    <x v="0"/>
    <x v="0"/>
    <x v="1"/>
    <x v="1"/>
    <x v="1"/>
    <x v="0"/>
    <x v="1"/>
    <x v="1"/>
    <x v="1"/>
    <x v="0"/>
    <x v="0"/>
    <x v="0"/>
    <x v="0"/>
    <x v="0"/>
    <x v="0"/>
    <x v="0"/>
    <n v="1"/>
    <n v="4"/>
    <n v="4"/>
    <n v="1"/>
    <n v="5"/>
    <n v="5"/>
    <n v="3"/>
    <n v="5"/>
    <n v="4"/>
    <n v="4"/>
    <m/>
    <n v="1"/>
    <n v="1"/>
    <n v="1"/>
    <n v="1"/>
    <n v="5"/>
    <n v="1"/>
    <n v="5"/>
    <n v="1"/>
    <n v="1"/>
    <n v="1"/>
    <n v="1"/>
    <n v="1"/>
    <n v="1"/>
    <n v="1"/>
    <s v="100% Project 7!!!"/>
    <n v="2"/>
    <n v="1"/>
    <n v="1"/>
    <n v="5"/>
    <n v="5"/>
    <n v="1"/>
    <n v="2"/>
    <n v="5"/>
    <n v="1"/>
    <n v="1"/>
    <n v="1"/>
    <n v="1"/>
    <n v="1"/>
    <n v="1"/>
    <n v="1"/>
    <n v="5"/>
    <n v="1"/>
    <n v="1"/>
    <m/>
    <n v="1"/>
    <n v="1"/>
    <s v="Put a cafe on the The Green"/>
    <x v="11"/>
    <x v="31"/>
    <x v="31"/>
    <x v="22"/>
    <x v="1"/>
    <x v="0"/>
    <x v="1"/>
    <x v="1"/>
  </r>
  <r>
    <n v="127"/>
    <x v="179"/>
    <x v="0"/>
    <d v="2020-10-20T21:11:40"/>
    <d v="2020-10-20T21:20:44"/>
    <s v="172.93.197.173"/>
    <x v="1"/>
    <x v="0"/>
    <x v="1"/>
    <x v="0"/>
    <x v="0"/>
    <x v="1"/>
    <x v="1"/>
    <x v="1"/>
    <x v="0"/>
    <x v="1"/>
    <x v="0"/>
    <x v="0"/>
    <x v="0"/>
    <x v="0"/>
    <x v="1"/>
    <x v="0"/>
    <x v="1"/>
    <x v="0"/>
    <n v="1"/>
    <n v="4"/>
    <n v="4"/>
    <n v="1"/>
    <n v="5"/>
    <n v="5"/>
    <n v="4"/>
    <n v="5"/>
    <n v="4"/>
    <n v="4"/>
    <m/>
    <n v="1"/>
    <n v="1"/>
    <n v="1"/>
    <n v="1"/>
    <n v="5"/>
    <n v="1"/>
    <n v="5"/>
    <n v="1"/>
    <n v="1"/>
    <n v="1"/>
    <n v="1"/>
    <n v="1"/>
    <n v="1"/>
    <n v="1"/>
    <m/>
    <n v="1"/>
    <n v="1"/>
    <n v="1"/>
    <n v="4"/>
    <n v="5"/>
    <n v="1"/>
    <n v="2"/>
    <n v="5"/>
    <n v="1"/>
    <n v="1"/>
    <n v="1"/>
    <n v="1"/>
    <n v="1"/>
    <n v="1"/>
    <n v="1"/>
    <n v="4"/>
    <n v="1"/>
    <n v="2"/>
    <m/>
    <n v="1"/>
    <n v="1"/>
    <m/>
    <x v="3"/>
    <x v="15"/>
    <x v="31"/>
    <x v="22"/>
    <x v="33"/>
    <x v="0"/>
    <x v="0"/>
    <x v="0"/>
  </r>
  <r>
    <n v="126"/>
    <x v="180"/>
    <x v="0"/>
    <d v="2020-10-20T21:51:05"/>
    <d v="2020-10-20T22:03:19"/>
    <s v="85.255.236.18"/>
    <x v="2"/>
    <x v="20"/>
    <x v="0"/>
    <x v="0"/>
    <x v="1"/>
    <x v="1"/>
    <x v="1"/>
    <x v="0"/>
    <x v="0"/>
    <x v="1"/>
    <x v="1"/>
    <x v="0"/>
    <x v="1"/>
    <x v="0"/>
    <x v="1"/>
    <x v="0"/>
    <x v="0"/>
    <x v="0"/>
    <n v="5"/>
    <n v="5"/>
    <n v="3"/>
    <n v="3"/>
    <n v="4"/>
    <n v="4"/>
    <n v="5"/>
    <n v="2"/>
    <n v="2"/>
    <n v="2"/>
    <m/>
    <n v="2"/>
    <n v="2"/>
    <n v="2"/>
    <n v="5"/>
    <n v="1"/>
    <n v="3"/>
    <n v="2"/>
    <n v="4"/>
    <n v="1"/>
    <n v="1"/>
    <n v="2"/>
    <n v="1"/>
    <n v="1"/>
    <n v="1"/>
    <m/>
    <n v="1"/>
    <n v="1"/>
    <n v="1"/>
    <n v="1"/>
    <n v="1"/>
    <n v="1"/>
    <n v="1"/>
    <n v="4"/>
    <n v="4"/>
    <n v="1"/>
    <n v="1"/>
    <n v="1"/>
    <n v="1"/>
    <n v="1"/>
    <n v="1"/>
    <n v="1"/>
    <n v="1"/>
    <n v="1"/>
    <m/>
    <n v="5"/>
    <n v="1"/>
    <m/>
    <x v="6"/>
    <x v="10"/>
    <x v="21"/>
    <x v="15"/>
    <x v="29"/>
    <x v="1"/>
    <x v="0"/>
    <x v="1"/>
  </r>
  <r>
    <n v="125"/>
    <x v="181"/>
    <x v="0"/>
    <d v="2020-10-20T21:58:41"/>
    <d v="2020-10-20T22:00:56"/>
    <s v="2.24.217.99"/>
    <x v="2"/>
    <x v="3"/>
    <x v="0"/>
    <x v="0"/>
    <x v="0"/>
    <x v="1"/>
    <x v="1"/>
    <x v="1"/>
    <x v="0"/>
    <x v="0"/>
    <x v="1"/>
    <x v="0"/>
    <x v="0"/>
    <x v="0"/>
    <x v="1"/>
    <x v="1"/>
    <x v="1"/>
    <x v="0"/>
    <n v="5"/>
    <n v="5"/>
    <n v="4"/>
    <n v="4"/>
    <n v="3"/>
    <n v="2"/>
    <n v="5"/>
    <n v="4"/>
    <n v="1"/>
    <n v="1"/>
    <m/>
    <m/>
    <m/>
    <m/>
    <m/>
    <m/>
    <m/>
    <m/>
    <m/>
    <m/>
    <m/>
    <m/>
    <m/>
    <m/>
    <m/>
    <m/>
    <m/>
    <m/>
    <m/>
    <m/>
    <m/>
    <m/>
    <m/>
    <m/>
    <m/>
    <m/>
    <m/>
    <m/>
    <m/>
    <m/>
    <m/>
    <m/>
    <m/>
    <m/>
    <m/>
    <m/>
    <m/>
    <m/>
    <x v="5"/>
    <x v="5"/>
    <x v="5"/>
    <x v="3"/>
    <x v="5"/>
    <x v="0"/>
    <x v="0"/>
    <x v="0"/>
  </r>
  <r>
    <n v="124"/>
    <x v="182"/>
    <x v="0"/>
    <d v="2020-10-20T22:38:48"/>
    <d v="2020-10-20T22:55:10"/>
    <s v="88.202.150.196"/>
    <x v="1"/>
    <x v="0"/>
    <x v="0"/>
    <x v="0"/>
    <x v="0"/>
    <x v="0"/>
    <x v="0"/>
    <x v="1"/>
    <x v="0"/>
    <x v="1"/>
    <x v="1"/>
    <x v="0"/>
    <x v="1"/>
    <x v="0"/>
    <x v="1"/>
    <x v="0"/>
    <x v="0"/>
    <x v="0"/>
    <n v="2"/>
    <n v="2"/>
    <n v="4"/>
    <n v="4"/>
    <n v="4"/>
    <n v="5"/>
    <n v="3"/>
    <n v="4"/>
    <n v="1"/>
    <n v="1"/>
    <m/>
    <n v="2"/>
    <n v="3"/>
    <n v="3"/>
    <n v="3"/>
    <n v="1"/>
    <n v="2"/>
    <n v="4"/>
    <n v="4"/>
    <n v="2"/>
    <n v="1"/>
    <n v="2"/>
    <n v="5"/>
    <n v="2"/>
    <n v="2"/>
    <m/>
    <n v="4"/>
    <n v="4"/>
    <n v="3"/>
    <n v="4"/>
    <n v="3"/>
    <n v="3"/>
    <n v="2"/>
    <n v="5"/>
    <n v="5"/>
    <n v="2"/>
    <n v="3"/>
    <n v="5"/>
    <n v="1"/>
    <n v="3"/>
    <n v="4"/>
    <n v="1"/>
    <n v="1"/>
    <n v="2"/>
    <m/>
    <n v="1"/>
    <n v="2"/>
    <m/>
    <x v="15"/>
    <x v="22"/>
    <x v="10"/>
    <x v="19"/>
    <x v="17"/>
    <x v="0"/>
    <x v="0"/>
    <x v="0"/>
  </r>
  <r>
    <n v="123"/>
    <x v="183"/>
    <x v="0"/>
    <d v="2020-10-20T22:41:05"/>
    <d v="2020-10-20T22:45:20"/>
    <s v="82.6.185.166"/>
    <x v="2"/>
    <x v="21"/>
    <x v="0"/>
    <x v="0"/>
    <x v="0"/>
    <x v="1"/>
    <x v="1"/>
    <x v="1"/>
    <x v="0"/>
    <x v="0"/>
    <x v="1"/>
    <x v="0"/>
    <x v="0"/>
    <x v="0"/>
    <x v="1"/>
    <x v="0"/>
    <x v="1"/>
    <x v="0"/>
    <n v="5"/>
    <n v="5"/>
    <n v="1"/>
    <n v="5"/>
    <n v="1"/>
    <n v="2"/>
    <n v="5"/>
    <n v="1"/>
    <n v="1"/>
    <n v="1"/>
    <m/>
    <n v="1"/>
    <n v="1"/>
    <n v="2"/>
    <n v="4"/>
    <n v="1"/>
    <n v="5"/>
    <n v="1"/>
    <n v="2"/>
    <n v="2"/>
    <n v="2"/>
    <n v="2"/>
    <n v="2"/>
    <n v="2"/>
    <n v="2"/>
    <m/>
    <n v="2"/>
    <n v="2"/>
    <n v="2"/>
    <n v="3"/>
    <n v="3"/>
    <n v="1"/>
    <n v="2"/>
    <n v="2"/>
    <n v="2"/>
    <n v="2"/>
    <n v="2"/>
    <n v="2"/>
    <n v="2"/>
    <n v="2"/>
    <n v="2"/>
    <n v="2"/>
    <n v="2"/>
    <n v="2"/>
    <m/>
    <n v="4"/>
    <n v="4"/>
    <m/>
    <x v="5"/>
    <x v="5"/>
    <x v="5"/>
    <x v="3"/>
    <x v="5"/>
    <x v="0"/>
    <x v="0"/>
    <x v="0"/>
  </r>
  <r>
    <n v="122"/>
    <x v="184"/>
    <x v="0"/>
    <d v="2020-10-20T22:53:40"/>
    <d v="2020-10-20T23:09:59"/>
    <s v="81.154.91.135"/>
    <x v="0"/>
    <x v="0"/>
    <x v="0"/>
    <x v="0"/>
    <x v="0"/>
    <x v="1"/>
    <x v="1"/>
    <x v="0"/>
    <x v="0"/>
    <x v="1"/>
    <x v="1"/>
    <x v="0"/>
    <x v="0"/>
    <x v="0"/>
    <x v="1"/>
    <x v="1"/>
    <x v="1"/>
    <x v="0"/>
    <n v="1"/>
    <n v="5"/>
    <n v="1"/>
    <n v="1"/>
    <n v="1"/>
    <n v="2"/>
    <n v="5"/>
    <n v="1"/>
    <n v="1"/>
    <n v="1"/>
    <m/>
    <n v="1"/>
    <n v="1"/>
    <n v="1"/>
    <n v="5"/>
    <n v="1"/>
    <n v="1"/>
    <n v="4"/>
    <n v="5"/>
    <m/>
    <m/>
    <n v="5"/>
    <m/>
    <m/>
    <m/>
    <m/>
    <m/>
    <m/>
    <m/>
    <n v="5"/>
    <n v="5"/>
    <m/>
    <m/>
    <n v="5"/>
    <m/>
    <m/>
    <m/>
    <m/>
    <m/>
    <m/>
    <m/>
    <n v="3"/>
    <m/>
    <m/>
    <m/>
    <m/>
    <m/>
    <m/>
    <x v="24"/>
    <x v="29"/>
    <x v="18"/>
    <x v="4"/>
    <x v="1"/>
    <x v="0"/>
    <x v="0"/>
    <x v="0"/>
  </r>
  <r>
    <n v="121"/>
    <x v="185"/>
    <x v="0"/>
    <d v="2020-10-21T06:44:42"/>
    <d v="2020-10-21T06:49:33"/>
    <s v="179.43.163.59"/>
    <x v="1"/>
    <x v="0"/>
    <x v="1"/>
    <x v="0"/>
    <x v="0"/>
    <x v="1"/>
    <x v="1"/>
    <x v="0"/>
    <x v="0"/>
    <x v="1"/>
    <x v="1"/>
    <x v="0"/>
    <x v="0"/>
    <x v="0"/>
    <x v="1"/>
    <x v="0"/>
    <x v="1"/>
    <x v="0"/>
    <n v="1"/>
    <n v="2"/>
    <n v="5"/>
    <n v="2"/>
    <n v="5"/>
    <n v="5"/>
    <n v="4"/>
    <n v="5"/>
    <n v="4"/>
    <n v="4"/>
    <m/>
    <n v="1"/>
    <n v="1"/>
    <n v="1"/>
    <n v="1"/>
    <n v="5"/>
    <n v="1"/>
    <n v="5"/>
    <n v="1"/>
    <n v="1"/>
    <n v="1"/>
    <n v="1"/>
    <n v="1"/>
    <n v="1"/>
    <n v="1"/>
    <m/>
    <n v="3"/>
    <n v="1"/>
    <n v="1"/>
    <n v="5"/>
    <n v="5"/>
    <n v="1"/>
    <n v="2"/>
    <n v="5"/>
    <n v="1"/>
    <n v="1"/>
    <n v="1"/>
    <n v="1"/>
    <n v="1"/>
    <n v="1"/>
    <n v="1"/>
    <n v="5"/>
    <n v="1"/>
    <n v="1"/>
    <m/>
    <n v="1"/>
    <n v="1"/>
    <s v="Better food services close to the The Green"/>
    <x v="11"/>
    <x v="5"/>
    <x v="27"/>
    <x v="3"/>
    <x v="33"/>
    <x v="0"/>
    <x v="1"/>
    <x v="1"/>
  </r>
  <r>
    <n v="120"/>
    <x v="186"/>
    <x v="0"/>
    <d v="2020-10-21T09:09:49"/>
    <d v="2020-10-21T09:27:06"/>
    <s v="82.69.27.159"/>
    <x v="0"/>
    <x v="0"/>
    <x v="0"/>
    <x v="0"/>
    <x v="1"/>
    <x v="0"/>
    <x v="0"/>
    <x v="1"/>
    <x v="0"/>
    <x v="0"/>
    <x v="1"/>
    <x v="0"/>
    <x v="1"/>
    <x v="0"/>
    <x v="1"/>
    <x v="0"/>
    <x v="0"/>
    <x v="0"/>
    <n v="4"/>
    <n v="4"/>
    <n v="2"/>
    <n v="3"/>
    <n v="4"/>
    <n v="2"/>
    <n v="2"/>
    <n v="2"/>
    <n v="3"/>
    <n v="3"/>
    <m/>
    <n v="3"/>
    <n v="2"/>
    <n v="1"/>
    <n v="1"/>
    <n v="1"/>
    <n v="3"/>
    <n v="1"/>
    <n v="5"/>
    <n v="1"/>
    <n v="1"/>
    <n v="5"/>
    <n v="5"/>
    <n v="5"/>
    <n v="5"/>
    <m/>
    <n v="1"/>
    <n v="3"/>
    <n v="2"/>
    <n v="5"/>
    <n v="3"/>
    <n v="3"/>
    <n v="4"/>
    <n v="5"/>
    <n v="5"/>
    <n v="1"/>
    <n v="5"/>
    <n v="3"/>
    <n v="4"/>
    <n v="1"/>
    <n v="1"/>
    <n v="3"/>
    <n v="3"/>
    <n v="3"/>
    <m/>
    <n v="1"/>
    <n v="1"/>
    <m/>
    <x v="5"/>
    <x v="5"/>
    <x v="5"/>
    <x v="3"/>
    <x v="5"/>
    <x v="0"/>
    <x v="0"/>
    <x v="0"/>
  </r>
  <r>
    <n v="119"/>
    <x v="187"/>
    <x v="0"/>
    <d v="2020-10-21T09:18:52"/>
    <d v="2020-10-21T09:30:33"/>
    <s v="5.81.90.70"/>
    <x v="0"/>
    <x v="0"/>
    <x v="0"/>
    <x v="0"/>
    <x v="0"/>
    <x v="0"/>
    <x v="1"/>
    <x v="1"/>
    <x v="0"/>
    <x v="1"/>
    <x v="1"/>
    <x v="0"/>
    <x v="0"/>
    <x v="0"/>
    <x v="1"/>
    <x v="0"/>
    <x v="1"/>
    <x v="1"/>
    <n v="2"/>
    <n v="5"/>
    <n v="3"/>
    <n v="3"/>
    <n v="3"/>
    <n v="3"/>
    <n v="5"/>
    <n v="4"/>
    <n v="2"/>
    <n v="2"/>
    <m/>
    <n v="4"/>
    <n v="4"/>
    <n v="4"/>
    <n v="3"/>
    <n v="2"/>
    <n v="4"/>
    <n v="4"/>
    <n v="4"/>
    <n v="4"/>
    <n v="3"/>
    <n v="4"/>
    <n v="4"/>
    <n v="4"/>
    <n v="3"/>
    <m/>
    <n v="2"/>
    <n v="2"/>
    <n v="3"/>
    <n v="3"/>
    <n v="2"/>
    <n v="2"/>
    <n v="5"/>
    <n v="3"/>
    <n v="2"/>
    <n v="4"/>
    <n v="3"/>
    <n v="5"/>
    <n v="5"/>
    <n v="3"/>
    <n v="5"/>
    <n v="4"/>
    <n v="3"/>
    <n v="3"/>
    <m/>
    <n v="3"/>
    <n v="2"/>
    <m/>
    <x v="28"/>
    <x v="2"/>
    <x v="32"/>
    <x v="14"/>
    <x v="29"/>
    <x v="0"/>
    <x v="0"/>
    <x v="0"/>
  </r>
  <r>
    <n v="118"/>
    <x v="188"/>
    <x v="0"/>
    <d v="2020-10-21T10:50:29"/>
    <d v="2020-10-21T11:22:10"/>
    <s v="88.202.151.170"/>
    <x v="1"/>
    <x v="0"/>
    <x v="0"/>
    <x v="0"/>
    <x v="0"/>
    <x v="0"/>
    <x v="0"/>
    <x v="0"/>
    <x v="1"/>
    <x v="1"/>
    <x v="1"/>
    <x v="0"/>
    <x v="0"/>
    <x v="0"/>
    <x v="1"/>
    <x v="1"/>
    <x v="0"/>
    <x v="0"/>
    <n v="3"/>
    <n v="3"/>
    <n v="3"/>
    <n v="5"/>
    <n v="4"/>
    <n v="4"/>
    <n v="5"/>
    <n v="3"/>
    <n v="4"/>
    <n v="4"/>
    <s v="i think it is good not to forget about the past"/>
    <n v="5"/>
    <n v="5"/>
    <n v="5"/>
    <n v="4"/>
    <n v="3"/>
    <n v="3"/>
    <n v="4"/>
    <n v="4"/>
    <n v="4"/>
    <n v="3"/>
    <n v="2"/>
    <n v="4"/>
    <n v="4"/>
    <n v="4"/>
    <s v="There is a lot here, i am not sure I can prioritise them correctly. I think maybe the Greet Hall is the most important. While I was a cricketer, the costs need to be obtained in other ways as do the church costs"/>
    <n v="4"/>
    <n v="1"/>
    <n v="3"/>
    <n v="5"/>
    <n v="3"/>
    <m/>
    <m/>
    <n v="4"/>
    <n v="2"/>
    <n v="1"/>
    <n v="5"/>
    <m/>
    <n v="1"/>
    <n v="2"/>
    <n v="1"/>
    <n v="4"/>
    <n v="3"/>
    <n v="4"/>
    <m/>
    <n v="1"/>
    <n v="4"/>
    <m/>
    <x v="26"/>
    <x v="3"/>
    <x v="28"/>
    <x v="29"/>
    <x v="24"/>
    <x v="0"/>
    <x v="0"/>
    <x v="0"/>
  </r>
  <r>
    <n v="117"/>
    <x v="189"/>
    <x v="0"/>
    <d v="2020-10-21T13:36:47"/>
    <d v="2020-10-21T13:44:44"/>
    <s v="148.252.133.93"/>
    <x v="1"/>
    <x v="0"/>
    <x v="0"/>
    <x v="0"/>
    <x v="0"/>
    <x v="0"/>
    <x v="0"/>
    <x v="1"/>
    <x v="1"/>
    <x v="1"/>
    <x v="1"/>
    <x v="0"/>
    <x v="0"/>
    <x v="1"/>
    <x v="0"/>
    <x v="0"/>
    <x v="0"/>
    <x v="0"/>
    <n v="5"/>
    <n v="2"/>
    <n v="5"/>
    <n v="3"/>
    <n v="3"/>
    <n v="3"/>
    <n v="3"/>
    <n v="3"/>
    <n v="2"/>
    <n v="1"/>
    <m/>
    <n v="5"/>
    <n v="5"/>
    <n v="5"/>
    <n v="5"/>
    <n v="5"/>
    <n v="3"/>
    <n v="5"/>
    <n v="5"/>
    <n v="1"/>
    <n v="1"/>
    <n v="5"/>
    <n v="5"/>
    <n v="5"/>
    <n v="5"/>
    <m/>
    <n v="1"/>
    <n v="1"/>
    <n v="1"/>
    <n v="1"/>
    <n v="1"/>
    <n v="1"/>
    <n v="1"/>
    <n v="2"/>
    <n v="1"/>
    <n v="5"/>
    <n v="1"/>
    <n v="5"/>
    <n v="5"/>
    <n v="5"/>
    <n v="5"/>
    <n v="1"/>
    <n v="1"/>
    <n v="1"/>
    <m/>
    <n v="1"/>
    <n v="5"/>
    <m/>
    <x v="12"/>
    <x v="4"/>
    <x v="13"/>
    <x v="17"/>
    <x v="2"/>
    <x v="0"/>
    <x v="0"/>
    <x v="0"/>
  </r>
  <r>
    <n v="116"/>
    <x v="190"/>
    <x v="0"/>
    <d v="2020-10-21T14:17:32"/>
    <d v="2020-10-21T14:22:43"/>
    <s v="88.150.154.5"/>
    <x v="0"/>
    <x v="0"/>
    <x v="0"/>
    <x v="0"/>
    <x v="0"/>
    <x v="0"/>
    <x v="1"/>
    <x v="0"/>
    <x v="1"/>
    <x v="1"/>
    <x v="1"/>
    <x v="0"/>
    <x v="0"/>
    <x v="0"/>
    <x v="0"/>
    <x v="0"/>
    <x v="0"/>
    <x v="1"/>
    <n v="1"/>
    <n v="5"/>
    <n v="5"/>
    <n v="5"/>
    <n v="5"/>
    <n v="3"/>
    <n v="3"/>
    <n v="3"/>
    <n v="5"/>
    <n v="5"/>
    <m/>
    <n v="1"/>
    <n v="1"/>
    <n v="1"/>
    <n v="1"/>
    <n v="5"/>
    <n v="1"/>
    <n v="5"/>
    <n v="1"/>
    <n v="3"/>
    <n v="3"/>
    <n v="1"/>
    <n v="1"/>
    <n v="1"/>
    <n v="3"/>
    <m/>
    <n v="1"/>
    <n v="1"/>
    <n v="1"/>
    <n v="5"/>
    <n v="5"/>
    <n v="1"/>
    <n v="5"/>
    <n v="5"/>
    <n v="1"/>
    <n v="1"/>
    <n v="1"/>
    <n v="1"/>
    <n v="1"/>
    <n v="1"/>
    <n v="1"/>
    <n v="1"/>
    <n v="1"/>
    <n v="5"/>
    <s v="This project list is illogical, vague and do not enable a true assessment of the validity of each initiative. Useless."/>
    <n v="1"/>
    <n v="1"/>
    <m/>
    <x v="11"/>
    <x v="21"/>
    <x v="22"/>
    <x v="12"/>
    <x v="28"/>
    <x v="0"/>
    <x v="1"/>
    <x v="1"/>
  </r>
  <r>
    <n v="115"/>
    <x v="191"/>
    <x v="0"/>
    <d v="2020-10-21T15:35:42"/>
    <d v="2020-10-21T16:10:27"/>
    <s v="2.102.163.192"/>
    <x v="1"/>
    <x v="0"/>
    <x v="0"/>
    <x v="0"/>
    <x v="1"/>
    <x v="1"/>
    <x v="0"/>
    <x v="1"/>
    <x v="0"/>
    <x v="0"/>
    <x v="1"/>
    <x v="0"/>
    <x v="0"/>
    <x v="0"/>
    <x v="0"/>
    <x v="0"/>
    <x v="0"/>
    <x v="0"/>
    <n v="3"/>
    <n v="4"/>
    <n v="3"/>
    <n v="4"/>
    <n v="3"/>
    <n v="3"/>
    <n v="5"/>
    <n v="2"/>
    <n v="4"/>
    <n v="3"/>
    <s v="These two categories are already well provided for reasonably. "/>
    <n v="3"/>
    <n v="2"/>
    <n v="3"/>
    <n v="4"/>
    <n v="4"/>
    <n v="4"/>
    <n v="3"/>
    <n v="4"/>
    <n v="3"/>
    <n v="3"/>
    <n v="4"/>
    <n v="3"/>
    <n v="3"/>
    <n v="3"/>
    <s v="All these categories are important and worthy of support, albeit with varying degrees of priority and costs ..."/>
    <n v="3"/>
    <n v="3"/>
    <n v="3"/>
    <n v="4"/>
    <n v="3"/>
    <n v="3"/>
    <n v="3"/>
    <n v="4"/>
    <n v="3"/>
    <n v="2"/>
    <n v="3"/>
    <n v="2"/>
    <n v="4"/>
    <n v="3"/>
    <n v="2"/>
    <n v="3"/>
    <n v="2"/>
    <n v="3"/>
    <s v="Traffic calming measures are already adequately cover … additional ones low priority?  "/>
    <n v="4"/>
    <n v="3"/>
    <s v="All reasonable for the benefit of young children ..."/>
    <x v="6"/>
    <x v="5"/>
    <x v="12"/>
    <x v="14"/>
    <x v="0"/>
    <x v="1"/>
    <x v="0"/>
    <x v="1"/>
  </r>
  <r>
    <n v="114"/>
    <x v="192"/>
    <x v="0"/>
    <d v="2020-10-21T17:10:04"/>
    <d v="2020-10-21T17:45:58"/>
    <s v="88.202.151.139"/>
    <x v="1"/>
    <x v="0"/>
    <x v="0"/>
    <x v="0"/>
    <x v="0"/>
    <x v="0"/>
    <x v="0"/>
    <x v="0"/>
    <x v="1"/>
    <x v="1"/>
    <x v="1"/>
    <x v="0"/>
    <x v="0"/>
    <x v="0"/>
    <x v="1"/>
    <x v="0"/>
    <x v="0"/>
    <x v="1"/>
    <n v="3"/>
    <n v="3"/>
    <n v="3"/>
    <n v="5"/>
    <n v="4"/>
    <n v="4"/>
    <n v="5"/>
    <n v="4"/>
    <n v="4"/>
    <n v="5"/>
    <m/>
    <n v="5"/>
    <n v="1"/>
    <n v="5"/>
    <n v="3"/>
    <n v="3"/>
    <n v="1"/>
    <n v="5"/>
    <n v="1"/>
    <n v="3"/>
    <n v="5"/>
    <n v="4"/>
    <n v="2"/>
    <n v="4"/>
    <n v="1"/>
    <s v="Youth Club not necessary as so many quality groups in the area; instead focus on a Church Youth Club for primary aged children.  Greet Hall - new kitchen = yes need it to be hygienic.  Greet Hall - the rest is throwing good money after bad.  Would a new pavilion be larger and would it be in keeping? If so, yes please rebuild, as it is a better venue location than the Greet Hall and St Laurence Hall for parties and family events in the better weather.  Shouldn't OCC be helping school fund these? In the past, parents have raised money for an extra classroom when school was tiny - are the current/ future parents helping too? Maybe match what current parents can raise? "/>
    <n v="1"/>
    <n v="5"/>
    <m/>
    <n v="5"/>
    <n v="1"/>
    <n v="1"/>
    <n v="1"/>
    <n v="5"/>
    <n v="2"/>
    <n v="3"/>
    <n v="5"/>
    <n v="5"/>
    <n v="1"/>
    <n v="1"/>
    <n v="1"/>
    <n v="5"/>
    <n v="1"/>
    <n v="5"/>
    <s v="Project 34: River Level and Flood Monitor EXTREMELY IMPORTANT  Re: pedestrian crossing - wasn't it located in its current position due to sight lines etc. so how could we have another crossing? But if we could that would also help Thames Path walkers, so could we get money from elsewhere to help this?"/>
    <n v="5"/>
    <n v="5"/>
    <m/>
    <x v="11"/>
    <x v="20"/>
    <x v="23"/>
    <x v="8"/>
    <x v="28"/>
    <x v="0"/>
    <x v="1"/>
    <x v="1"/>
  </r>
  <r>
    <n v="113"/>
    <x v="193"/>
    <x v="0"/>
    <d v="2020-10-21T19:30:38"/>
    <d v="2020-10-21T20:39:17"/>
    <s v="88.150.154.3"/>
    <x v="1"/>
    <x v="0"/>
    <x v="0"/>
    <x v="0"/>
    <x v="0"/>
    <x v="1"/>
    <x v="1"/>
    <x v="0"/>
    <x v="1"/>
    <x v="1"/>
    <x v="1"/>
    <x v="0"/>
    <x v="0"/>
    <x v="0"/>
    <x v="1"/>
    <x v="0"/>
    <x v="0"/>
    <x v="1"/>
    <n v="1"/>
    <n v="1"/>
    <n v="1"/>
    <n v="1"/>
    <n v="1"/>
    <n v="3"/>
    <n v="3"/>
    <n v="3"/>
    <n v="5"/>
    <n v="5"/>
    <m/>
    <n v="1"/>
    <n v="1"/>
    <n v="1"/>
    <n v="1"/>
    <n v="1"/>
    <n v="1"/>
    <n v="5"/>
    <n v="1"/>
    <n v="3"/>
    <n v="3"/>
    <n v="1"/>
    <n v="1"/>
    <n v="1"/>
    <n v="1"/>
    <m/>
    <n v="1"/>
    <n v="1"/>
    <n v="1"/>
    <n v="5"/>
    <n v="5"/>
    <n v="1"/>
    <n v="5"/>
    <n v="5"/>
    <n v="1"/>
    <n v="1"/>
    <n v="1"/>
    <n v="1"/>
    <n v="1"/>
    <n v="1"/>
    <n v="1"/>
    <n v="1"/>
    <n v="1"/>
    <n v="5"/>
    <m/>
    <n v="1"/>
    <n v="1"/>
    <m/>
    <x v="11"/>
    <x v="31"/>
    <x v="31"/>
    <x v="30"/>
    <x v="27"/>
    <x v="0"/>
    <x v="1"/>
    <x v="1"/>
  </r>
  <r>
    <n v="112"/>
    <x v="194"/>
    <x v="0"/>
    <d v="2020-10-21T19:56:25"/>
    <d v="2020-10-21T20:00:07"/>
    <s v="88.198.133.24"/>
    <x v="1"/>
    <x v="0"/>
    <x v="0"/>
    <x v="1"/>
    <x v="1"/>
    <x v="1"/>
    <x v="1"/>
    <x v="0"/>
    <x v="1"/>
    <x v="1"/>
    <x v="1"/>
    <x v="0"/>
    <x v="0"/>
    <x v="1"/>
    <x v="0"/>
    <x v="0"/>
    <x v="0"/>
    <x v="0"/>
    <n v="1"/>
    <n v="1"/>
    <n v="1"/>
    <n v="1"/>
    <n v="2"/>
    <n v="5"/>
    <n v="2"/>
    <n v="1"/>
    <n v="2"/>
    <n v="2"/>
    <m/>
    <n v="1"/>
    <n v="1"/>
    <n v="1"/>
    <n v="1"/>
    <n v="5"/>
    <n v="1"/>
    <n v="2"/>
    <n v="1"/>
    <n v="1"/>
    <n v="1"/>
    <n v="1"/>
    <n v="1"/>
    <n v="1"/>
    <n v="1"/>
    <m/>
    <n v="1"/>
    <n v="1"/>
    <n v="1"/>
    <n v="4"/>
    <n v="3"/>
    <n v="1"/>
    <n v="4"/>
    <n v="5"/>
    <n v="3"/>
    <n v="4"/>
    <n v="2"/>
    <n v="5"/>
    <n v="5"/>
    <n v="5"/>
    <n v="5"/>
    <n v="5"/>
    <n v="5"/>
    <n v="5"/>
    <m/>
    <n v="1"/>
    <n v="1"/>
    <m/>
    <x v="11"/>
    <x v="5"/>
    <x v="1"/>
    <x v="9"/>
    <x v="32"/>
    <x v="0"/>
    <x v="1"/>
    <x v="1"/>
  </r>
  <r>
    <n v="111"/>
    <x v="195"/>
    <x v="0"/>
    <d v="2020-10-21T20:02:19"/>
    <d v="2020-10-21T20:06:05"/>
    <s v="103.75.117.53"/>
    <x v="2"/>
    <x v="17"/>
    <x v="1"/>
    <x v="0"/>
    <x v="0"/>
    <x v="0"/>
    <x v="1"/>
    <x v="1"/>
    <x v="0"/>
    <x v="0"/>
    <x v="0"/>
    <x v="0"/>
    <x v="0"/>
    <x v="0"/>
    <x v="1"/>
    <x v="0"/>
    <x v="0"/>
    <x v="1"/>
    <n v="1"/>
    <n v="4"/>
    <n v="4"/>
    <n v="1"/>
    <n v="5"/>
    <n v="5"/>
    <n v="4"/>
    <n v="5"/>
    <n v="4"/>
    <n v="4"/>
    <m/>
    <m/>
    <n v="1"/>
    <n v="1"/>
    <n v="1"/>
    <n v="5"/>
    <n v="1"/>
    <n v="5"/>
    <n v="1"/>
    <n v="1"/>
    <n v="1"/>
    <n v="1"/>
    <n v="1"/>
    <n v="1"/>
    <n v="1"/>
    <m/>
    <n v="3"/>
    <n v="1"/>
    <n v="1"/>
    <n v="5"/>
    <n v="5"/>
    <n v="1"/>
    <n v="2"/>
    <n v="5"/>
    <n v="1"/>
    <n v="1"/>
    <n v="1"/>
    <n v="1"/>
    <n v="1"/>
    <n v="1"/>
    <n v="1"/>
    <n v="5"/>
    <n v="1"/>
    <n v="1"/>
    <m/>
    <n v="1"/>
    <n v="1"/>
    <m/>
    <x v="23"/>
    <x v="15"/>
    <x v="5"/>
    <x v="3"/>
    <x v="5"/>
    <x v="0"/>
    <x v="0"/>
    <x v="0"/>
  </r>
  <r>
    <n v="110"/>
    <x v="196"/>
    <x v="0"/>
    <d v="2020-10-21T20:06:57"/>
    <d v="2020-10-21T20:11:56"/>
    <s v="119.252.190.67"/>
    <x v="2"/>
    <x v="22"/>
    <x v="1"/>
    <x v="0"/>
    <x v="0"/>
    <x v="1"/>
    <x v="0"/>
    <x v="1"/>
    <x v="0"/>
    <x v="0"/>
    <x v="0"/>
    <x v="0"/>
    <x v="1"/>
    <x v="0"/>
    <x v="1"/>
    <x v="0"/>
    <x v="0"/>
    <x v="0"/>
    <n v="1"/>
    <n v="1"/>
    <n v="1"/>
    <n v="1"/>
    <n v="1"/>
    <n v="1"/>
    <n v="1"/>
    <n v="1"/>
    <m/>
    <n v="1"/>
    <m/>
    <n v="1"/>
    <n v="1"/>
    <m/>
    <n v="1"/>
    <n v="5"/>
    <n v="1"/>
    <n v="1"/>
    <n v="1"/>
    <n v="1"/>
    <n v="1"/>
    <n v="1"/>
    <n v="1"/>
    <n v="1"/>
    <n v="1"/>
    <m/>
    <n v="1"/>
    <n v="1"/>
    <n v="1"/>
    <n v="1"/>
    <n v="1"/>
    <n v="1"/>
    <n v="1"/>
    <n v="1"/>
    <n v="1"/>
    <n v="1"/>
    <n v="1"/>
    <n v="1"/>
    <n v="1"/>
    <n v="1"/>
    <n v="1"/>
    <n v="1"/>
    <n v="1"/>
    <n v="1"/>
    <m/>
    <n v="1"/>
    <n v="1"/>
    <m/>
    <x v="11"/>
    <x v="5"/>
    <x v="5"/>
    <x v="3"/>
    <x v="5"/>
    <x v="0"/>
    <x v="1"/>
    <x v="1"/>
  </r>
  <r>
    <n v="109"/>
    <x v="197"/>
    <x v="0"/>
    <d v="2020-10-21T20:10:49"/>
    <d v="2020-10-21T20:26:11"/>
    <s v="82.69.27.159"/>
    <x v="0"/>
    <x v="0"/>
    <x v="0"/>
    <x v="0"/>
    <x v="1"/>
    <x v="0"/>
    <x v="0"/>
    <x v="1"/>
    <x v="0"/>
    <x v="0"/>
    <x v="1"/>
    <x v="0"/>
    <x v="1"/>
    <x v="0"/>
    <x v="1"/>
    <x v="0"/>
    <x v="0"/>
    <x v="0"/>
    <n v="5"/>
    <n v="5"/>
    <n v="3"/>
    <n v="3"/>
    <n v="4"/>
    <n v="4"/>
    <n v="3"/>
    <n v="3"/>
    <n v="4"/>
    <n v="4"/>
    <m/>
    <n v="4"/>
    <n v="3"/>
    <n v="3"/>
    <n v="2"/>
    <n v="1"/>
    <n v="2"/>
    <n v="3"/>
    <n v="4"/>
    <n v="1"/>
    <n v="1"/>
    <n v="4"/>
    <n v="3"/>
    <n v="5"/>
    <n v="4"/>
    <m/>
    <n v="1"/>
    <n v="3"/>
    <n v="2"/>
    <n v="4"/>
    <n v="4"/>
    <n v="1"/>
    <n v="5"/>
    <n v="5"/>
    <n v="5"/>
    <n v="1"/>
    <n v="3"/>
    <n v="4"/>
    <n v="4"/>
    <n v="1"/>
    <n v="1"/>
    <n v="4"/>
    <n v="4"/>
    <n v="1"/>
    <m/>
    <n v="4"/>
    <n v="4"/>
    <m/>
    <x v="29"/>
    <x v="10"/>
    <x v="24"/>
    <x v="17"/>
    <x v="16"/>
    <x v="0"/>
    <x v="0"/>
    <x v="0"/>
  </r>
  <r>
    <n v="108"/>
    <x v="198"/>
    <x v="0"/>
    <d v="2020-10-21T20:13:52"/>
    <d v="2020-10-21T20:18:23"/>
    <s v="45.162.230.220"/>
    <x v="0"/>
    <x v="0"/>
    <x v="1"/>
    <x v="1"/>
    <x v="0"/>
    <x v="1"/>
    <x v="1"/>
    <x v="1"/>
    <x v="0"/>
    <x v="0"/>
    <x v="1"/>
    <x v="0"/>
    <x v="0"/>
    <x v="0"/>
    <x v="1"/>
    <x v="0"/>
    <x v="1"/>
    <x v="1"/>
    <n v="1"/>
    <n v="4"/>
    <n v="4"/>
    <n v="1"/>
    <n v="5"/>
    <n v="5"/>
    <n v="3"/>
    <n v="5"/>
    <n v="4"/>
    <n v="4"/>
    <m/>
    <n v="1"/>
    <n v="1"/>
    <n v="1"/>
    <n v="1"/>
    <n v="5"/>
    <n v="1"/>
    <n v="5"/>
    <n v="1"/>
    <n v="1"/>
    <n v="1"/>
    <n v="1"/>
    <n v="1"/>
    <n v="1"/>
    <n v="1"/>
    <m/>
    <n v="3"/>
    <n v="1"/>
    <n v="1"/>
    <n v="5"/>
    <n v="5"/>
    <n v="1"/>
    <n v="3"/>
    <n v="5"/>
    <n v="1"/>
    <n v="1"/>
    <n v="1"/>
    <n v="1"/>
    <n v="1"/>
    <m/>
    <n v="1"/>
    <n v="5"/>
    <n v="1"/>
    <n v="1"/>
    <m/>
    <n v="1"/>
    <n v="1"/>
    <m/>
    <x v="14"/>
    <x v="15"/>
    <x v="5"/>
    <x v="12"/>
    <x v="28"/>
    <x v="0"/>
    <x v="0"/>
    <x v="0"/>
  </r>
  <r>
    <n v="107"/>
    <x v="199"/>
    <x v="0"/>
    <d v="2020-10-21T20:19:59"/>
    <d v="2020-10-21T20:27:20"/>
    <s v="103.20.212.22"/>
    <x v="0"/>
    <x v="0"/>
    <x v="0"/>
    <x v="1"/>
    <x v="1"/>
    <x v="1"/>
    <x v="1"/>
    <x v="0"/>
    <x v="1"/>
    <x v="1"/>
    <x v="1"/>
    <x v="0"/>
    <x v="0"/>
    <x v="1"/>
    <x v="0"/>
    <x v="1"/>
    <x v="1"/>
    <x v="1"/>
    <n v="1"/>
    <n v="4"/>
    <n v="4"/>
    <n v="1"/>
    <n v="5"/>
    <n v="5"/>
    <n v="3"/>
    <n v="5"/>
    <n v="4"/>
    <n v="4"/>
    <m/>
    <n v="1"/>
    <n v="1"/>
    <n v="1"/>
    <n v="1"/>
    <n v="5"/>
    <n v="1"/>
    <n v="2"/>
    <n v="1"/>
    <n v="1"/>
    <n v="1"/>
    <n v="1"/>
    <n v="1"/>
    <n v="1"/>
    <n v="1"/>
    <m/>
    <n v="3"/>
    <n v="1"/>
    <n v="1"/>
    <n v="5"/>
    <n v="5"/>
    <n v="1"/>
    <n v="2"/>
    <n v="5"/>
    <n v="1"/>
    <n v="1"/>
    <n v="1"/>
    <n v="1"/>
    <n v="1"/>
    <n v="1"/>
    <n v="1"/>
    <n v="5"/>
    <n v="1"/>
    <n v="1"/>
    <m/>
    <n v="1"/>
    <n v="1"/>
    <m/>
    <x v="11"/>
    <x v="31"/>
    <x v="31"/>
    <x v="22"/>
    <x v="1"/>
    <x v="0"/>
    <x v="1"/>
    <x v="1"/>
  </r>
  <r>
    <n v="106"/>
    <x v="200"/>
    <x v="0"/>
    <d v="2020-10-21T20:30:13"/>
    <d v="2020-10-21T20:50:47"/>
    <s v="109.150.212.241"/>
    <x v="0"/>
    <x v="0"/>
    <x v="0"/>
    <x v="0"/>
    <x v="1"/>
    <x v="0"/>
    <x v="1"/>
    <x v="1"/>
    <x v="0"/>
    <x v="0"/>
    <x v="1"/>
    <x v="0"/>
    <x v="0"/>
    <x v="0"/>
    <x v="1"/>
    <x v="1"/>
    <x v="1"/>
    <x v="0"/>
    <m/>
    <n v="3"/>
    <n v="2"/>
    <n v="3"/>
    <n v="2"/>
    <n v="2"/>
    <n v="5"/>
    <n v="2"/>
    <m/>
    <n v="3"/>
    <m/>
    <n v="3"/>
    <n v="3"/>
    <m/>
    <n v="5"/>
    <n v="1"/>
    <n v="3"/>
    <n v="1"/>
    <n v="3"/>
    <n v="1"/>
    <n v="1"/>
    <n v="2"/>
    <n v="2"/>
    <n v="1"/>
    <n v="1"/>
    <m/>
    <n v="2"/>
    <n v="2"/>
    <n v="2"/>
    <n v="2"/>
    <n v="2"/>
    <m/>
    <m/>
    <n v="1"/>
    <n v="1"/>
    <n v="3"/>
    <m/>
    <n v="1"/>
    <n v="1"/>
    <n v="1"/>
    <n v="1"/>
    <n v="1"/>
    <n v="1"/>
    <n v="1"/>
    <m/>
    <n v="1"/>
    <n v="1"/>
    <m/>
    <x v="6"/>
    <x v="3"/>
    <x v="31"/>
    <x v="16"/>
    <x v="17"/>
    <x v="1"/>
    <x v="0"/>
    <x v="1"/>
  </r>
  <r>
    <n v="105"/>
    <x v="201"/>
    <x v="0"/>
    <d v="2020-10-21T20:36:36"/>
    <d v="2020-10-21T20:43:50"/>
    <s v="78.157.212.190"/>
    <x v="1"/>
    <x v="0"/>
    <x v="0"/>
    <x v="0"/>
    <x v="0"/>
    <x v="1"/>
    <x v="1"/>
    <x v="1"/>
    <x v="0"/>
    <x v="1"/>
    <x v="0"/>
    <x v="0"/>
    <x v="0"/>
    <x v="1"/>
    <x v="1"/>
    <x v="0"/>
    <x v="1"/>
    <x v="0"/>
    <n v="1"/>
    <n v="5"/>
    <n v="3"/>
    <n v="1"/>
    <n v="5"/>
    <n v="5"/>
    <n v="3"/>
    <n v="5"/>
    <n v="5"/>
    <n v="5"/>
    <m/>
    <n v="1"/>
    <n v="1"/>
    <n v="1"/>
    <n v="1"/>
    <n v="5"/>
    <n v="1"/>
    <n v="5"/>
    <n v="1"/>
    <m/>
    <m/>
    <n v="1"/>
    <n v="1"/>
    <n v="1"/>
    <n v="1"/>
    <m/>
    <n v="3"/>
    <n v="1"/>
    <n v="1"/>
    <n v="5"/>
    <n v="5"/>
    <n v="1"/>
    <m/>
    <n v="5"/>
    <n v="1"/>
    <n v="1"/>
    <n v="1"/>
    <n v="1"/>
    <n v="1"/>
    <n v="1"/>
    <m/>
    <n v="5"/>
    <n v="1"/>
    <n v="1"/>
    <m/>
    <n v="1"/>
    <n v="1"/>
    <m/>
    <x v="11"/>
    <x v="5"/>
    <x v="5"/>
    <x v="3"/>
    <x v="5"/>
    <x v="0"/>
    <x v="1"/>
    <x v="1"/>
  </r>
  <r>
    <n v="104"/>
    <x v="202"/>
    <x v="0"/>
    <d v="2020-10-21T20:40:16"/>
    <d v="2020-10-21T20:47:51"/>
    <s v="88.150.154.3"/>
    <x v="1"/>
    <x v="0"/>
    <x v="0"/>
    <x v="0"/>
    <x v="1"/>
    <x v="0"/>
    <x v="1"/>
    <x v="1"/>
    <x v="1"/>
    <x v="1"/>
    <x v="1"/>
    <x v="0"/>
    <x v="0"/>
    <x v="0"/>
    <x v="1"/>
    <x v="0"/>
    <x v="0"/>
    <x v="1"/>
    <n v="1"/>
    <n v="1"/>
    <n v="1"/>
    <n v="1"/>
    <n v="1"/>
    <n v="3"/>
    <n v="1"/>
    <n v="1"/>
    <n v="5"/>
    <n v="5"/>
    <m/>
    <n v="1"/>
    <n v="1"/>
    <n v="1"/>
    <n v="1"/>
    <n v="5"/>
    <n v="1"/>
    <n v="5"/>
    <n v="1"/>
    <n v="1"/>
    <n v="5"/>
    <n v="1"/>
    <n v="1"/>
    <n v="1"/>
    <n v="1"/>
    <m/>
    <n v="1"/>
    <n v="1"/>
    <n v="1"/>
    <n v="5"/>
    <n v="5"/>
    <n v="1"/>
    <n v="3"/>
    <n v="5"/>
    <n v="1"/>
    <n v="1"/>
    <n v="1"/>
    <n v="1"/>
    <n v="1"/>
    <n v="5"/>
    <n v="1"/>
    <n v="5"/>
    <n v="1"/>
    <n v="4"/>
    <s v="This survey is flawed in several ways, including  - I can't choose projects 36+ in my top 5  - options don't contain enough information to make appropriate decisions eg 'average speed thru village' - which village?"/>
    <n v="1"/>
    <n v="1"/>
    <m/>
    <x v="11"/>
    <x v="10"/>
    <x v="19"/>
    <x v="22"/>
    <x v="5"/>
    <x v="0"/>
    <x v="1"/>
    <x v="1"/>
  </r>
  <r>
    <n v="103"/>
    <x v="203"/>
    <x v="0"/>
    <d v="2020-10-21T20:48:28"/>
    <d v="2020-10-21T20:53:36"/>
    <s v="109.169.22.84"/>
    <x v="0"/>
    <x v="0"/>
    <x v="0"/>
    <x v="0"/>
    <x v="1"/>
    <x v="0"/>
    <x v="1"/>
    <x v="1"/>
    <x v="0"/>
    <x v="0"/>
    <x v="1"/>
    <x v="0"/>
    <x v="1"/>
    <x v="0"/>
    <x v="1"/>
    <x v="0"/>
    <x v="0"/>
    <x v="0"/>
    <n v="1"/>
    <n v="1"/>
    <n v="1"/>
    <n v="3"/>
    <n v="3"/>
    <n v="5"/>
    <n v="1"/>
    <n v="5"/>
    <n v="5"/>
    <n v="5"/>
    <m/>
    <n v="1"/>
    <n v="1"/>
    <n v="1"/>
    <n v="1"/>
    <n v="5"/>
    <n v="1"/>
    <n v="1"/>
    <n v="1"/>
    <n v="1"/>
    <n v="5"/>
    <n v="1"/>
    <n v="1"/>
    <n v="1"/>
    <n v="1"/>
    <s v="A fit for purpose historically sensitive pavilion would be an asset for all, not just the Cricket Club. A true village asset."/>
    <n v="1"/>
    <n v="1"/>
    <n v="1"/>
    <n v="5"/>
    <n v="5"/>
    <n v="1"/>
    <n v="3"/>
    <n v="5"/>
    <n v="1"/>
    <n v="1"/>
    <n v="1"/>
    <n v="1"/>
    <n v="1"/>
    <n v="5"/>
    <n v="1"/>
    <n v="5"/>
    <n v="1"/>
    <n v="5"/>
    <m/>
    <n v="1"/>
    <n v="1"/>
    <m/>
    <x v="11"/>
    <x v="20"/>
    <x v="19"/>
    <x v="19"/>
    <x v="28"/>
    <x v="0"/>
    <x v="1"/>
    <x v="1"/>
  </r>
  <r>
    <n v="102"/>
    <x v="204"/>
    <x v="0"/>
    <d v="2020-10-22T06:41:36"/>
    <d v="2020-10-22T06:57:00"/>
    <s v="88.202.151.84"/>
    <x v="1"/>
    <x v="0"/>
    <x v="0"/>
    <x v="1"/>
    <x v="1"/>
    <x v="0"/>
    <x v="0"/>
    <x v="0"/>
    <x v="0"/>
    <x v="1"/>
    <x v="1"/>
    <x v="0"/>
    <x v="0"/>
    <x v="1"/>
    <x v="0"/>
    <x v="1"/>
    <x v="0"/>
    <x v="0"/>
    <n v="3"/>
    <n v="3"/>
    <n v="3"/>
    <n v="5"/>
    <n v="5"/>
    <n v="4"/>
    <n v="5"/>
    <n v="3"/>
    <n v="3"/>
    <n v="3"/>
    <m/>
    <n v="4"/>
    <n v="5"/>
    <n v="5"/>
    <n v="1"/>
    <n v="1"/>
    <n v="5"/>
    <n v="5"/>
    <n v="5"/>
    <n v="1"/>
    <n v="1"/>
    <n v="3"/>
    <n v="1"/>
    <n v="1"/>
    <n v="1"/>
    <s v="Project 7. Replace pavilion with a village hall. Sell Greet Hall for retirement flats. Use the proceeds to build a Cholsey style village hall."/>
    <n v="3"/>
    <n v="3"/>
    <n v="2"/>
    <n v="5"/>
    <n v="5"/>
    <n v="4"/>
    <n v="3"/>
    <n v="5"/>
    <n v="5"/>
    <n v="5"/>
    <n v="5"/>
    <n v="5"/>
    <n v="1"/>
    <n v="1"/>
    <n v="1"/>
    <n v="3"/>
    <n v="1"/>
    <n v="1"/>
    <m/>
    <n v="5"/>
    <n v="1"/>
    <m/>
    <x v="12"/>
    <x v="21"/>
    <x v="11"/>
    <x v="19"/>
    <x v="24"/>
    <x v="0"/>
    <x v="0"/>
    <x v="0"/>
  </r>
  <r>
    <n v="101"/>
    <x v="205"/>
    <x v="0"/>
    <d v="2020-10-22T07:00:17"/>
    <d v="2020-10-22T07:18:20"/>
    <s v="88.202.150.49"/>
    <x v="0"/>
    <x v="0"/>
    <x v="0"/>
    <x v="1"/>
    <x v="0"/>
    <x v="0"/>
    <x v="0"/>
    <x v="0"/>
    <x v="1"/>
    <x v="1"/>
    <x v="0"/>
    <x v="0"/>
    <x v="1"/>
    <x v="0"/>
    <x v="1"/>
    <x v="0"/>
    <x v="0"/>
    <x v="0"/>
    <n v="3"/>
    <n v="3"/>
    <n v="5"/>
    <n v="5"/>
    <n v="3"/>
    <n v="1"/>
    <n v="3"/>
    <n v="3"/>
    <n v="5"/>
    <n v="5"/>
    <m/>
    <n v="1"/>
    <n v="3"/>
    <n v="3"/>
    <n v="3"/>
    <n v="3"/>
    <n v="3"/>
    <n v="1"/>
    <n v="1"/>
    <n v="1"/>
    <n v="1"/>
    <n v="1"/>
    <n v="5"/>
    <n v="3"/>
    <n v="5"/>
    <m/>
    <n v="5"/>
    <n v="1"/>
    <n v="3"/>
    <n v="5"/>
    <n v="5"/>
    <n v="1"/>
    <n v="1"/>
    <n v="1"/>
    <n v="1"/>
    <n v="1"/>
    <n v="5"/>
    <n v="5"/>
    <n v="5"/>
    <n v="5"/>
    <n v="5"/>
    <n v="3"/>
    <n v="1"/>
    <n v="1"/>
    <m/>
    <n v="5"/>
    <n v="1"/>
    <m/>
    <x v="25"/>
    <x v="22"/>
    <x v="8"/>
    <x v="27"/>
    <x v="33"/>
    <x v="0"/>
    <x v="0"/>
    <x v="0"/>
  </r>
  <r>
    <n v="100"/>
    <x v="206"/>
    <x v="0"/>
    <d v="2020-10-22T07:10:36"/>
    <d v="2020-10-22T07:18:54"/>
    <s v="162.218.92.32"/>
    <x v="0"/>
    <x v="0"/>
    <x v="0"/>
    <x v="1"/>
    <x v="1"/>
    <x v="1"/>
    <x v="1"/>
    <x v="0"/>
    <x v="1"/>
    <x v="1"/>
    <x v="1"/>
    <x v="0"/>
    <x v="0"/>
    <x v="1"/>
    <x v="0"/>
    <x v="1"/>
    <x v="1"/>
    <x v="1"/>
    <n v="1"/>
    <n v="5"/>
    <n v="5"/>
    <n v="1"/>
    <m/>
    <n v="5"/>
    <n v="3"/>
    <n v="5"/>
    <n v="4"/>
    <n v="4"/>
    <m/>
    <n v="1"/>
    <n v="1"/>
    <n v="1"/>
    <n v="1"/>
    <n v="5"/>
    <n v="1"/>
    <n v="5"/>
    <n v="1"/>
    <n v="1"/>
    <n v="1"/>
    <n v="1"/>
    <n v="1"/>
    <n v="1"/>
    <n v="1"/>
    <m/>
    <n v="3"/>
    <n v="1"/>
    <n v="1"/>
    <n v="1"/>
    <n v="5"/>
    <n v="5"/>
    <n v="1"/>
    <n v="5"/>
    <n v="1"/>
    <n v="1"/>
    <n v="1"/>
    <n v="1"/>
    <m/>
    <n v="1"/>
    <n v="1"/>
    <n v="5"/>
    <n v="1"/>
    <n v="1"/>
    <s v="Please sort out traffic!!"/>
    <n v="1"/>
    <n v="1"/>
    <s v="Coffee shop on the green?"/>
    <x v="11"/>
    <x v="5"/>
    <x v="1"/>
    <x v="9"/>
    <x v="1"/>
    <x v="0"/>
    <x v="1"/>
    <x v="1"/>
  </r>
  <r>
    <n v="99"/>
    <x v="207"/>
    <x v="0"/>
    <d v="2020-10-22T07:19:27"/>
    <d v="2020-10-22T07:25:53"/>
    <s v="162.218.92.32"/>
    <x v="2"/>
    <x v="23"/>
    <x v="0"/>
    <x v="0"/>
    <x v="1"/>
    <x v="1"/>
    <x v="1"/>
    <x v="0"/>
    <x v="1"/>
    <x v="1"/>
    <x v="1"/>
    <x v="0"/>
    <x v="0"/>
    <x v="1"/>
    <x v="0"/>
    <x v="1"/>
    <x v="1"/>
    <x v="1"/>
    <n v="1"/>
    <n v="5"/>
    <n v="5"/>
    <n v="1"/>
    <n v="5"/>
    <n v="5"/>
    <n v="4"/>
    <n v="5"/>
    <n v="4"/>
    <n v="5"/>
    <m/>
    <n v="1"/>
    <n v="1"/>
    <n v="1"/>
    <n v="1"/>
    <n v="5"/>
    <n v="1"/>
    <n v="5"/>
    <n v="1"/>
    <n v="1"/>
    <n v="1"/>
    <n v="1"/>
    <n v="1"/>
    <n v="1"/>
    <n v="1"/>
    <m/>
    <n v="3"/>
    <n v="1"/>
    <n v="1"/>
    <n v="5"/>
    <n v="5"/>
    <n v="1"/>
    <n v="3"/>
    <n v="5"/>
    <n v="1"/>
    <n v="1"/>
    <n v="1"/>
    <n v="1"/>
    <n v="1"/>
    <n v="1"/>
    <n v="1"/>
    <n v="5"/>
    <n v="1"/>
    <n v="1"/>
    <m/>
    <n v="1"/>
    <n v="1"/>
    <m/>
    <x v="11"/>
    <x v="5"/>
    <x v="5"/>
    <x v="3"/>
    <x v="5"/>
    <x v="0"/>
    <x v="1"/>
    <x v="1"/>
  </r>
  <r>
    <n v="98"/>
    <x v="208"/>
    <x v="0"/>
    <d v="2020-10-22T07:28:21"/>
    <d v="2020-10-22T07:33:44"/>
    <s v="103.111.61.155"/>
    <x v="0"/>
    <x v="0"/>
    <x v="0"/>
    <x v="1"/>
    <x v="1"/>
    <x v="1"/>
    <x v="1"/>
    <x v="0"/>
    <x v="1"/>
    <x v="1"/>
    <x v="1"/>
    <x v="0"/>
    <x v="0"/>
    <x v="1"/>
    <x v="0"/>
    <x v="1"/>
    <x v="1"/>
    <x v="1"/>
    <n v="1"/>
    <n v="4"/>
    <n v="4"/>
    <n v="1"/>
    <n v="5"/>
    <n v="5"/>
    <n v="3"/>
    <n v="5"/>
    <n v="4"/>
    <n v="4"/>
    <m/>
    <n v="1"/>
    <n v="1"/>
    <n v="1"/>
    <n v="1"/>
    <n v="5"/>
    <n v="1"/>
    <n v="5"/>
    <n v="1"/>
    <n v="1"/>
    <n v="1"/>
    <n v="1"/>
    <n v="1"/>
    <n v="1"/>
    <n v="1"/>
    <m/>
    <n v="3"/>
    <n v="1"/>
    <n v="1"/>
    <n v="5"/>
    <n v="5"/>
    <n v="1"/>
    <n v="3"/>
    <n v="5"/>
    <n v="1"/>
    <n v="1"/>
    <n v="1"/>
    <n v="1"/>
    <n v="1"/>
    <n v="1"/>
    <n v="1"/>
    <n v="5"/>
    <n v="1"/>
    <n v="1"/>
    <m/>
    <n v="1"/>
    <n v="1"/>
    <m/>
    <x v="11"/>
    <x v="13"/>
    <x v="5"/>
    <x v="9"/>
    <x v="33"/>
    <x v="0"/>
    <x v="1"/>
    <x v="1"/>
  </r>
  <r>
    <n v="97"/>
    <x v="209"/>
    <x v="0"/>
    <d v="2020-10-22T11:17:51"/>
    <d v="2020-10-22T11:27:46"/>
    <s v="104.206.108.203"/>
    <x v="2"/>
    <x v="24"/>
    <x v="0"/>
    <x v="0"/>
    <x v="1"/>
    <x v="1"/>
    <x v="1"/>
    <x v="0"/>
    <x v="1"/>
    <x v="1"/>
    <x v="1"/>
    <x v="0"/>
    <x v="0"/>
    <x v="1"/>
    <x v="1"/>
    <x v="0"/>
    <x v="0"/>
    <x v="1"/>
    <n v="1"/>
    <n v="1"/>
    <n v="5"/>
    <n v="1"/>
    <n v="5"/>
    <n v="5"/>
    <n v="3"/>
    <n v="5"/>
    <m/>
    <n v="5"/>
    <m/>
    <n v="1"/>
    <n v="1"/>
    <n v="1"/>
    <n v="1"/>
    <n v="5"/>
    <n v="1"/>
    <n v="1"/>
    <n v="1"/>
    <n v="1"/>
    <n v="1"/>
    <n v="1"/>
    <n v="1"/>
    <n v="1"/>
    <n v="1"/>
    <s v="Lets build a really kick ass cricket pavilion! "/>
    <n v="3"/>
    <n v="1"/>
    <n v="1"/>
    <n v="5"/>
    <n v="5"/>
    <n v="1"/>
    <n v="2"/>
    <n v="5"/>
    <n v="1"/>
    <n v="1"/>
    <n v="1"/>
    <n v="1"/>
    <n v="1"/>
    <n v="1"/>
    <n v="1"/>
    <n v="5"/>
    <n v="1"/>
    <n v="1"/>
    <m/>
    <n v="1"/>
    <n v="1"/>
    <m/>
    <x v="11"/>
    <x v="5"/>
    <x v="5"/>
    <x v="3"/>
    <x v="5"/>
    <x v="0"/>
    <x v="1"/>
    <x v="1"/>
  </r>
  <r>
    <n v="96"/>
    <x v="210"/>
    <x v="0"/>
    <d v="2020-10-22T17:00:21"/>
    <d v="2020-10-25T13:14:49"/>
    <s v="88.202.150.185"/>
    <x v="0"/>
    <x v="0"/>
    <x v="0"/>
    <x v="0"/>
    <x v="1"/>
    <x v="0"/>
    <x v="0"/>
    <x v="0"/>
    <x v="1"/>
    <x v="1"/>
    <x v="1"/>
    <x v="0"/>
    <x v="1"/>
    <x v="0"/>
    <x v="1"/>
    <x v="0"/>
    <x v="0"/>
    <x v="0"/>
    <n v="3"/>
    <n v="3"/>
    <n v="3"/>
    <n v="4"/>
    <n v="4"/>
    <m/>
    <n v="4"/>
    <n v="4"/>
    <n v="4"/>
    <n v="5"/>
    <s v="With so many 'new' people coming to the villages it is important that they have access to the history of the where they live so they can feel they can be part of the community."/>
    <n v="3"/>
    <n v="4"/>
    <n v="3"/>
    <n v="1"/>
    <n v="5"/>
    <n v="4"/>
    <n v="5"/>
    <n v="1"/>
    <n v="3"/>
    <n v="2"/>
    <n v="3"/>
    <n v="1"/>
    <n v="2"/>
    <n v="2"/>
    <s v="I feel most strongly that the cricket pavilion should not have a storage shed but instead it should have a total rebuild, large enough to include necessary storage and facilities which will enable it to be used by all the whole community whilst maintaining The Green as one of the most attractive in the county/country. "/>
    <n v="2"/>
    <n v="1"/>
    <n v="1"/>
    <n v="1"/>
    <n v="2"/>
    <n v="1"/>
    <n v="1"/>
    <n v="4"/>
    <n v="2"/>
    <n v="1"/>
    <n v="1"/>
    <n v="3"/>
    <n v="3"/>
    <n v="1"/>
    <m/>
    <n v="1"/>
    <n v="1"/>
    <n v="3"/>
    <m/>
    <n v="1"/>
    <n v="1"/>
    <m/>
    <x v="11"/>
    <x v="10"/>
    <x v="13"/>
    <x v="9"/>
    <x v="3"/>
    <x v="0"/>
    <x v="1"/>
    <x v="1"/>
  </r>
  <r>
    <n v="95"/>
    <x v="211"/>
    <x v="0"/>
    <d v="2020-10-22T22:02:42"/>
    <d v="2020-10-22T22:07:20"/>
    <s v="31.185.62.177"/>
    <x v="1"/>
    <x v="0"/>
    <x v="0"/>
    <x v="0"/>
    <x v="0"/>
    <x v="1"/>
    <x v="1"/>
    <x v="0"/>
    <x v="1"/>
    <x v="1"/>
    <x v="0"/>
    <x v="0"/>
    <x v="0"/>
    <x v="0"/>
    <x v="1"/>
    <x v="1"/>
    <x v="0"/>
    <x v="0"/>
    <n v="5"/>
    <n v="3"/>
    <n v="3"/>
    <n v="4"/>
    <n v="3"/>
    <n v="2"/>
    <n v="5"/>
    <n v="3"/>
    <n v="1"/>
    <n v="1"/>
    <m/>
    <n v="1"/>
    <n v="1"/>
    <n v="2"/>
    <n v="5"/>
    <n v="1"/>
    <n v="5"/>
    <n v="2"/>
    <n v="3"/>
    <n v="2"/>
    <n v="2"/>
    <n v="3"/>
    <n v="1"/>
    <n v="1"/>
    <n v="1"/>
    <m/>
    <n v="3"/>
    <n v="3"/>
    <n v="2"/>
    <n v="4"/>
    <n v="2"/>
    <n v="2"/>
    <n v="1"/>
    <n v="1"/>
    <n v="1"/>
    <n v="2"/>
    <n v="1"/>
    <n v="1"/>
    <n v="1"/>
    <n v="1"/>
    <n v="1"/>
    <n v="3"/>
    <n v="3"/>
    <n v="1"/>
    <m/>
    <n v="1"/>
    <n v="5"/>
    <m/>
    <x v="6"/>
    <x v="14"/>
    <x v="35"/>
    <x v="6"/>
    <x v="24"/>
    <x v="1"/>
    <x v="0"/>
    <x v="1"/>
  </r>
  <r>
    <n v="94"/>
    <x v="212"/>
    <x v="0"/>
    <d v="2020-10-23T05:34:29"/>
    <d v="2020-10-23T05:44:55"/>
    <s v="5.182.184.215"/>
    <x v="0"/>
    <x v="0"/>
    <x v="0"/>
    <x v="1"/>
    <x v="1"/>
    <x v="1"/>
    <x v="1"/>
    <x v="0"/>
    <x v="1"/>
    <x v="1"/>
    <x v="1"/>
    <x v="15"/>
    <x v="1"/>
    <x v="0"/>
    <x v="1"/>
    <x v="0"/>
    <x v="0"/>
    <x v="0"/>
    <n v="1"/>
    <n v="1"/>
    <n v="5"/>
    <n v="1"/>
    <n v="5"/>
    <n v="5"/>
    <n v="5"/>
    <n v="1"/>
    <n v="3"/>
    <n v="3"/>
    <m/>
    <n v="2"/>
    <n v="2"/>
    <n v="2"/>
    <n v="1"/>
    <n v="5"/>
    <n v="1"/>
    <n v="2"/>
    <n v="1"/>
    <n v="1"/>
    <n v="1"/>
    <n v="1"/>
    <n v="1"/>
    <n v="1"/>
    <n v="1"/>
    <s v="We need a new cricket club!"/>
    <n v="1"/>
    <n v="1"/>
    <n v="1"/>
    <n v="5"/>
    <n v="5"/>
    <n v="1"/>
    <n v="4"/>
    <n v="5"/>
    <n v="5"/>
    <n v="4"/>
    <n v="2"/>
    <n v="1"/>
    <n v="1"/>
    <n v="1"/>
    <n v="1"/>
    <n v="5"/>
    <n v="5"/>
    <n v="2"/>
    <m/>
    <n v="1"/>
    <n v="1"/>
    <m/>
    <x v="11"/>
    <x v="5"/>
    <x v="5"/>
    <x v="3"/>
    <x v="5"/>
    <x v="0"/>
    <x v="1"/>
    <x v="1"/>
  </r>
  <r>
    <n v="93"/>
    <x v="213"/>
    <x v="0"/>
    <d v="2020-10-23T05:54:26"/>
    <d v="2020-10-23T06:04:24"/>
    <s v="185.180.12.115"/>
    <x v="0"/>
    <x v="0"/>
    <x v="1"/>
    <x v="1"/>
    <x v="0"/>
    <x v="0"/>
    <x v="0"/>
    <x v="1"/>
    <x v="0"/>
    <x v="0"/>
    <x v="0"/>
    <x v="0"/>
    <x v="0"/>
    <x v="1"/>
    <x v="0"/>
    <x v="1"/>
    <x v="1"/>
    <x v="1"/>
    <n v="1"/>
    <n v="1"/>
    <n v="5"/>
    <m/>
    <n v="5"/>
    <n v="5"/>
    <n v="5"/>
    <n v="1"/>
    <n v="4"/>
    <m/>
    <m/>
    <n v="2"/>
    <n v="2"/>
    <n v="2"/>
    <n v="1"/>
    <n v="5"/>
    <n v="1"/>
    <n v="2"/>
    <n v="1"/>
    <n v="1"/>
    <n v="1"/>
    <n v="1"/>
    <n v="1"/>
    <n v="1"/>
    <m/>
    <s v="Thanks for the emailing and telling us how we should to vote but I disagree.  Better to have a new club that will last then trying to patch up the existing one. "/>
    <n v="1"/>
    <n v="1"/>
    <n v="1"/>
    <n v="5"/>
    <n v="5"/>
    <n v="1"/>
    <n v="5"/>
    <n v="5"/>
    <n v="5"/>
    <n v="5"/>
    <n v="1"/>
    <n v="1"/>
    <n v="1"/>
    <n v="1"/>
    <n v="1"/>
    <n v="5"/>
    <n v="5"/>
    <n v="1"/>
    <m/>
    <n v="1"/>
    <n v="1"/>
    <m/>
    <x v="11"/>
    <x v="5"/>
    <x v="5"/>
    <x v="3"/>
    <x v="5"/>
    <x v="0"/>
    <x v="1"/>
    <x v="1"/>
  </r>
  <r>
    <n v="92"/>
    <x v="214"/>
    <x v="0"/>
    <d v="2020-10-23T06:06:47"/>
    <d v="2020-10-23T06:13:24"/>
    <s v="190.14.3.32"/>
    <x v="0"/>
    <x v="0"/>
    <x v="0"/>
    <x v="1"/>
    <x v="1"/>
    <x v="1"/>
    <x v="1"/>
    <x v="0"/>
    <x v="1"/>
    <x v="1"/>
    <x v="1"/>
    <x v="0"/>
    <x v="0"/>
    <x v="1"/>
    <x v="0"/>
    <x v="1"/>
    <x v="1"/>
    <x v="1"/>
    <n v="5"/>
    <n v="5"/>
    <n v="5"/>
    <n v="5"/>
    <n v="5"/>
    <n v="5"/>
    <n v="1"/>
    <n v="1"/>
    <n v="2"/>
    <n v="2"/>
    <m/>
    <n v="2"/>
    <n v="2"/>
    <n v="1"/>
    <n v="1"/>
    <n v="5"/>
    <n v="1"/>
    <n v="1"/>
    <n v="1"/>
    <n v="1"/>
    <n v="1"/>
    <n v="1"/>
    <n v="1"/>
    <n v="1"/>
    <n v="1"/>
    <m/>
    <m/>
    <m/>
    <m/>
    <m/>
    <m/>
    <m/>
    <m/>
    <m/>
    <m/>
    <m/>
    <m/>
    <m/>
    <m/>
    <m/>
    <m/>
    <m/>
    <m/>
    <m/>
    <m/>
    <m/>
    <m/>
    <m/>
    <x v="5"/>
    <x v="5"/>
    <x v="5"/>
    <x v="3"/>
    <x v="5"/>
    <x v="0"/>
    <x v="0"/>
    <x v="0"/>
  </r>
  <r>
    <n v="91"/>
    <x v="215"/>
    <x v="0"/>
    <d v="2020-10-23T10:28:29"/>
    <d v="2020-10-23T10:54:24"/>
    <s v="109.151.231.127"/>
    <x v="0"/>
    <x v="0"/>
    <x v="0"/>
    <x v="1"/>
    <x v="1"/>
    <x v="1"/>
    <x v="0"/>
    <x v="0"/>
    <x v="1"/>
    <x v="1"/>
    <x v="1"/>
    <x v="0"/>
    <x v="1"/>
    <x v="0"/>
    <x v="1"/>
    <x v="0"/>
    <x v="0"/>
    <x v="0"/>
    <n v="5"/>
    <n v="5"/>
    <n v="5"/>
    <n v="3"/>
    <n v="3"/>
    <n v="3"/>
    <n v="3"/>
    <n v="4"/>
    <n v="5"/>
    <n v="5"/>
    <m/>
    <n v="5"/>
    <n v="5"/>
    <n v="5"/>
    <n v="5"/>
    <n v="2"/>
    <n v="3"/>
    <n v="5"/>
    <n v="5"/>
    <n v="5"/>
    <n v="5"/>
    <n v="3"/>
    <n v="3"/>
    <n v="3"/>
    <n v="3"/>
    <m/>
    <n v="4"/>
    <n v="3"/>
    <n v="5"/>
    <n v="5"/>
    <n v="3"/>
    <n v="5"/>
    <n v="3"/>
    <n v="4"/>
    <n v="3"/>
    <n v="2"/>
    <n v="4"/>
    <n v="4"/>
    <n v="5"/>
    <n v="5"/>
    <n v="5"/>
    <n v="4"/>
    <n v="3"/>
    <n v="1"/>
    <m/>
    <n v="5"/>
    <n v="4"/>
    <m/>
    <x v="6"/>
    <x v="24"/>
    <x v="18"/>
    <x v="0"/>
    <x v="34"/>
    <x v="1"/>
    <x v="0"/>
    <x v="1"/>
  </r>
  <r>
    <n v="90"/>
    <x v="216"/>
    <x v="0"/>
    <d v="2020-10-23T12:42:21"/>
    <d v="2020-10-23T12:50:03"/>
    <s v="5.182.185.55"/>
    <x v="2"/>
    <x v="25"/>
    <x v="0"/>
    <x v="1"/>
    <x v="1"/>
    <x v="1"/>
    <x v="1"/>
    <x v="0"/>
    <x v="1"/>
    <x v="1"/>
    <x v="1"/>
    <x v="0"/>
    <x v="0"/>
    <x v="0"/>
    <x v="1"/>
    <x v="0"/>
    <x v="1"/>
    <x v="0"/>
    <n v="1"/>
    <n v="1"/>
    <n v="5"/>
    <n v="1"/>
    <n v="5"/>
    <n v="5"/>
    <n v="1"/>
    <n v="1"/>
    <n v="1"/>
    <n v="1"/>
    <m/>
    <n v="1"/>
    <n v="1"/>
    <n v="1"/>
    <n v="1"/>
    <n v="5"/>
    <n v="1"/>
    <n v="1"/>
    <n v="1"/>
    <n v="1"/>
    <n v="1"/>
    <n v="1"/>
    <n v="1"/>
    <n v="1"/>
    <n v="1"/>
    <m/>
    <n v="1"/>
    <n v="1"/>
    <n v="1"/>
    <n v="5"/>
    <n v="5"/>
    <n v="1"/>
    <n v="5"/>
    <n v="5"/>
    <n v="5"/>
    <n v="5"/>
    <n v="1"/>
    <n v="1"/>
    <n v="1"/>
    <n v="1"/>
    <n v="1"/>
    <n v="1"/>
    <n v="1"/>
    <n v="1"/>
    <m/>
    <n v="1"/>
    <n v="1"/>
    <m/>
    <x v="11"/>
    <x v="5"/>
    <x v="5"/>
    <x v="3"/>
    <x v="5"/>
    <x v="0"/>
    <x v="1"/>
    <x v="1"/>
  </r>
  <r>
    <n v="89"/>
    <x v="217"/>
    <x v="0"/>
    <d v="2020-10-23T17:18:44"/>
    <d v="2020-10-23T18:49:40"/>
    <s v="185.205.207.193"/>
    <x v="0"/>
    <x v="0"/>
    <x v="0"/>
    <x v="1"/>
    <x v="1"/>
    <x v="1"/>
    <x v="1"/>
    <x v="0"/>
    <x v="1"/>
    <x v="1"/>
    <x v="1"/>
    <x v="16"/>
    <x v="0"/>
    <x v="1"/>
    <x v="0"/>
    <x v="1"/>
    <x v="1"/>
    <x v="1"/>
    <n v="1"/>
    <n v="1"/>
    <n v="5"/>
    <n v="1"/>
    <n v="5"/>
    <n v="1"/>
    <n v="1"/>
    <n v="1"/>
    <n v="1"/>
    <n v="1"/>
    <m/>
    <n v="1"/>
    <n v="1"/>
    <n v="1"/>
    <n v="1"/>
    <n v="5"/>
    <n v="1"/>
    <n v="1"/>
    <n v="1"/>
    <n v="1"/>
    <n v="1"/>
    <n v="1"/>
    <n v="1"/>
    <n v="1"/>
    <n v="1"/>
    <s v="Why such a big range for the new cricket pavilion? "/>
    <n v="1"/>
    <n v="1"/>
    <n v="1"/>
    <n v="1"/>
    <n v="1"/>
    <n v="1"/>
    <n v="1"/>
    <n v="5"/>
    <n v="5"/>
    <n v="5"/>
    <n v="1"/>
    <n v="1"/>
    <n v="2"/>
    <n v="2"/>
    <n v="5"/>
    <n v="5"/>
    <n v="5"/>
    <n v="3"/>
    <m/>
    <n v="1"/>
    <n v="1"/>
    <m/>
    <x v="11"/>
    <x v="5"/>
    <x v="5"/>
    <x v="3"/>
    <x v="5"/>
    <x v="0"/>
    <x v="1"/>
    <x v="1"/>
  </r>
  <r>
    <n v="88"/>
    <x v="218"/>
    <x v="0"/>
    <d v="2020-10-23T18:59:26"/>
    <d v="2020-10-23T19:12:50"/>
    <s v="86.173.247.154"/>
    <x v="1"/>
    <x v="0"/>
    <x v="0"/>
    <x v="0"/>
    <x v="0"/>
    <x v="1"/>
    <x v="0"/>
    <x v="1"/>
    <x v="0"/>
    <x v="1"/>
    <x v="0"/>
    <x v="0"/>
    <x v="0"/>
    <x v="0"/>
    <x v="1"/>
    <x v="0"/>
    <x v="0"/>
    <x v="1"/>
    <n v="5"/>
    <n v="5"/>
    <n v="3"/>
    <n v="5"/>
    <n v="5"/>
    <n v="5"/>
    <n v="5"/>
    <n v="5"/>
    <n v="2"/>
    <n v="2"/>
    <m/>
    <n v="2"/>
    <n v="3"/>
    <n v="3"/>
    <n v="5"/>
    <n v="1"/>
    <n v="5"/>
    <n v="2"/>
    <n v="5"/>
    <n v="1"/>
    <n v="1"/>
    <n v="1"/>
    <n v="1"/>
    <n v="3"/>
    <n v="3"/>
    <m/>
    <n v="1"/>
    <n v="3"/>
    <n v="1"/>
    <n v="5"/>
    <n v="5"/>
    <n v="3"/>
    <n v="1"/>
    <n v="2"/>
    <n v="3"/>
    <n v="5"/>
    <n v="2"/>
    <n v="5"/>
    <n v="5"/>
    <n v="5"/>
    <n v="2"/>
    <n v="5"/>
    <n v="5"/>
    <n v="1"/>
    <m/>
    <n v="3"/>
    <n v="5"/>
    <m/>
    <x v="6"/>
    <x v="14"/>
    <x v="11"/>
    <x v="6"/>
    <x v="29"/>
    <x v="1"/>
    <x v="0"/>
    <x v="1"/>
  </r>
  <r>
    <n v="87"/>
    <x v="219"/>
    <x v="0"/>
    <d v="2020-10-23T18:51:56"/>
    <d v="2020-10-23T21:29:52"/>
    <s v="193.9.114.22"/>
    <x v="0"/>
    <x v="0"/>
    <x v="1"/>
    <x v="0"/>
    <x v="0"/>
    <x v="1"/>
    <x v="0"/>
    <x v="1"/>
    <x v="0"/>
    <x v="0"/>
    <x v="0"/>
    <x v="0"/>
    <x v="0"/>
    <x v="0"/>
    <x v="1"/>
    <x v="0"/>
    <x v="0"/>
    <x v="1"/>
    <n v="1"/>
    <n v="1"/>
    <n v="5"/>
    <n v="1"/>
    <n v="5"/>
    <n v="5"/>
    <n v="1"/>
    <n v="1"/>
    <n v="1"/>
    <n v="1"/>
    <m/>
    <n v="1"/>
    <n v="1"/>
    <n v="1"/>
    <n v="1"/>
    <n v="5"/>
    <n v="1"/>
    <n v="1"/>
    <n v="1"/>
    <n v="1"/>
    <n v="1"/>
    <n v="1"/>
    <n v="1"/>
    <n v="1"/>
    <n v="1"/>
    <m/>
    <n v="1"/>
    <n v="1"/>
    <n v="1"/>
    <n v="5"/>
    <n v="1"/>
    <n v="1"/>
    <m/>
    <n v="5"/>
    <n v="5"/>
    <n v="5"/>
    <n v="1"/>
    <n v="1"/>
    <n v="1"/>
    <n v="1"/>
    <n v="1"/>
    <n v="1"/>
    <n v="5"/>
    <n v="1"/>
    <s v="le cricket I amour"/>
    <n v="1"/>
    <n v="1"/>
    <m/>
    <x v="11"/>
    <x v="5"/>
    <x v="5"/>
    <x v="3"/>
    <x v="5"/>
    <x v="0"/>
    <x v="1"/>
    <x v="1"/>
  </r>
  <r>
    <n v="86"/>
    <x v="220"/>
    <x v="0"/>
    <d v="2020-10-24T07:57:07"/>
    <d v="2020-10-24T08:22:59"/>
    <s v="86.130.142.25"/>
    <x v="1"/>
    <x v="0"/>
    <x v="0"/>
    <x v="0"/>
    <x v="0"/>
    <x v="0"/>
    <x v="0"/>
    <x v="1"/>
    <x v="0"/>
    <x v="1"/>
    <x v="1"/>
    <x v="0"/>
    <x v="0"/>
    <x v="0"/>
    <x v="1"/>
    <x v="1"/>
    <x v="0"/>
    <x v="0"/>
    <n v="4"/>
    <n v="1"/>
    <n v="4"/>
    <n v="1"/>
    <n v="1"/>
    <n v="1"/>
    <n v="3"/>
    <n v="1"/>
    <n v="1"/>
    <n v="1"/>
    <s v="Use iCloud. Council should not be a tech data storage company. Also huge issues on data security. "/>
    <n v="4"/>
    <n v="5"/>
    <n v="5"/>
    <n v="1"/>
    <n v="1"/>
    <n v="1"/>
    <n v="1"/>
    <n v="5"/>
    <n v="1"/>
    <n v="1"/>
    <n v="1"/>
    <n v="1"/>
    <n v="1"/>
    <n v="1"/>
    <s v="The church has access to HUGE funds via COE directly and the school via various other grants and central funding. The Church of England is awash with cash and should fund itself. "/>
    <n v="1"/>
    <n v="1"/>
    <n v="3"/>
    <n v="1"/>
    <n v="1"/>
    <n v="1"/>
    <n v="1"/>
    <n v="1"/>
    <n v="1"/>
    <n v="5"/>
    <n v="2"/>
    <n v="5"/>
    <n v="5"/>
    <n v="1"/>
    <n v="5"/>
    <n v="1"/>
    <n v="1"/>
    <n v="3"/>
    <s v="Speed control through the village I hope means shillingford Village / Henley Road where the main speed and noise issue resides. "/>
    <n v="1"/>
    <n v="1"/>
    <s v="Maybe allotment holders would like to try fund raising for themselves. Form a society, raise funds and do your own improvements. "/>
    <x v="15"/>
    <x v="5"/>
    <x v="5"/>
    <x v="3"/>
    <x v="5"/>
    <x v="0"/>
    <x v="0"/>
    <x v="0"/>
  </r>
  <r>
    <n v="85"/>
    <x v="221"/>
    <x v="0"/>
    <d v="2020-10-24T14:00:38"/>
    <d v="2020-10-24T14:25:14"/>
    <s v="86.135.80.6"/>
    <x v="1"/>
    <x v="0"/>
    <x v="0"/>
    <x v="0"/>
    <x v="0"/>
    <x v="0"/>
    <x v="0"/>
    <x v="1"/>
    <x v="0"/>
    <x v="1"/>
    <x v="1"/>
    <x v="0"/>
    <x v="1"/>
    <x v="0"/>
    <x v="1"/>
    <x v="0"/>
    <x v="0"/>
    <x v="0"/>
    <n v="1"/>
    <n v="1"/>
    <n v="3"/>
    <n v="3"/>
    <n v="2"/>
    <n v="5"/>
    <n v="1"/>
    <n v="5"/>
    <n v="1"/>
    <n v="1"/>
    <m/>
    <n v="1"/>
    <n v="1"/>
    <n v="1"/>
    <n v="1"/>
    <n v="1"/>
    <n v="1"/>
    <n v="3"/>
    <n v="1"/>
    <n v="2"/>
    <n v="1"/>
    <n v="1"/>
    <n v="2"/>
    <n v="1"/>
    <n v="1"/>
    <m/>
    <m/>
    <m/>
    <n v="1"/>
    <n v="3"/>
    <n v="1"/>
    <n v="1"/>
    <n v="2"/>
    <n v="1"/>
    <n v="1"/>
    <n v="4"/>
    <n v="1"/>
    <n v="5"/>
    <n v="4"/>
    <n v="1"/>
    <n v="4"/>
    <n v="5"/>
    <n v="1"/>
    <n v="5"/>
    <s v="Traffic calming solutions (SIDS, average speed checks, as well as other measures) should be data driven as to where need is greatest: on the Wallingford Road in Shillingford.   Essential pavement clearance has also been neglected along the road for over 10 years. "/>
    <n v="1"/>
    <n v="1"/>
    <m/>
    <x v="21"/>
    <x v="11"/>
    <x v="14"/>
    <x v="22"/>
    <x v="17"/>
    <x v="0"/>
    <x v="0"/>
    <x v="0"/>
  </r>
  <r>
    <n v="84"/>
    <x v="222"/>
    <x v="0"/>
    <d v="2020-10-24T21:45:35"/>
    <d v="2020-10-24T21:51:00"/>
    <s v="109.145.120.224"/>
    <x v="2"/>
    <x v="26"/>
    <x v="1"/>
    <x v="0"/>
    <x v="0"/>
    <x v="1"/>
    <x v="1"/>
    <x v="1"/>
    <x v="0"/>
    <x v="1"/>
    <x v="1"/>
    <x v="0"/>
    <x v="0"/>
    <x v="0"/>
    <x v="1"/>
    <x v="0"/>
    <x v="1"/>
    <x v="1"/>
    <n v="3"/>
    <n v="3"/>
    <n v="3"/>
    <n v="5"/>
    <n v="5"/>
    <n v="5"/>
    <n v="5"/>
    <n v="2"/>
    <n v="3"/>
    <n v="3"/>
    <m/>
    <m/>
    <m/>
    <m/>
    <m/>
    <m/>
    <m/>
    <m/>
    <m/>
    <m/>
    <m/>
    <m/>
    <m/>
    <m/>
    <m/>
    <m/>
    <m/>
    <m/>
    <m/>
    <m/>
    <m/>
    <m/>
    <m/>
    <m/>
    <m/>
    <m/>
    <m/>
    <m/>
    <m/>
    <m/>
    <m/>
    <m/>
    <m/>
    <m/>
    <m/>
    <m/>
    <m/>
    <m/>
    <x v="5"/>
    <x v="5"/>
    <x v="5"/>
    <x v="3"/>
    <x v="5"/>
    <x v="0"/>
    <x v="0"/>
    <x v="0"/>
  </r>
  <r>
    <n v="83"/>
    <x v="223"/>
    <x v="0"/>
    <d v="2020-10-25T08:44:10"/>
    <d v="2020-10-25T08:58:24"/>
    <s v="88.202.151.183"/>
    <x v="1"/>
    <x v="0"/>
    <x v="0"/>
    <x v="0"/>
    <x v="0"/>
    <x v="0"/>
    <x v="0"/>
    <x v="1"/>
    <x v="0"/>
    <x v="1"/>
    <x v="0"/>
    <x v="17"/>
    <x v="1"/>
    <x v="0"/>
    <x v="1"/>
    <x v="0"/>
    <x v="0"/>
    <x v="0"/>
    <n v="2"/>
    <n v="3"/>
    <n v="1"/>
    <n v="2"/>
    <n v="2"/>
    <n v="5"/>
    <n v="1"/>
    <n v="4"/>
    <n v="1"/>
    <n v="1"/>
    <s v="Given other issues within parish, these are low priority. "/>
    <n v="3"/>
    <n v="3"/>
    <n v="3"/>
    <n v="1"/>
    <n v="1"/>
    <n v="2"/>
    <n v="1"/>
    <n v="2"/>
    <n v="1"/>
    <n v="1"/>
    <n v="1"/>
    <n v="1"/>
    <n v="1"/>
    <n v="1"/>
    <s v="Some very high cost projects that only benefit a small section of the community"/>
    <n v="1"/>
    <n v="1"/>
    <n v="3"/>
    <n v="1"/>
    <n v="1"/>
    <n v="1"/>
    <n v="1"/>
    <n v="2"/>
    <n v="1"/>
    <n v="1"/>
    <n v="1"/>
    <n v="3"/>
    <n v="4"/>
    <n v="1"/>
    <n v="1"/>
    <n v="3"/>
    <n v="1"/>
    <n v="1"/>
    <s v="Some of these (eg 27) are maintenance/revenue, not capital.   Do any of the footpath/speeding proposals address roads in Shillingford? The term “village” is sometimes used as opposed to “parish”. Unclear what the scope of some individual projects covers in a geographical sense. "/>
    <n v="1"/>
    <n v="1"/>
    <m/>
    <x v="21"/>
    <x v="21"/>
    <x v="27"/>
    <x v="5"/>
    <x v="0"/>
    <x v="0"/>
    <x v="0"/>
    <x v="0"/>
  </r>
  <r>
    <n v="82"/>
    <x v="224"/>
    <x v="0"/>
    <d v="2020-10-25T12:54:21"/>
    <d v="2020-10-25T13:00:33"/>
    <s v="190.14.15.223"/>
    <x v="0"/>
    <x v="0"/>
    <x v="0"/>
    <x v="1"/>
    <x v="1"/>
    <x v="1"/>
    <x v="1"/>
    <x v="0"/>
    <x v="1"/>
    <x v="1"/>
    <x v="0"/>
    <x v="0"/>
    <x v="0"/>
    <x v="1"/>
    <x v="1"/>
    <x v="0"/>
    <x v="0"/>
    <x v="1"/>
    <n v="1"/>
    <n v="1"/>
    <n v="5"/>
    <n v="1"/>
    <n v="5"/>
    <n v="5"/>
    <n v="3"/>
    <n v="5"/>
    <n v="5"/>
    <n v="5"/>
    <m/>
    <n v="1"/>
    <n v="1"/>
    <n v="1"/>
    <n v="1"/>
    <n v="5"/>
    <n v="1"/>
    <n v="5"/>
    <n v="1"/>
    <n v="1"/>
    <n v="1"/>
    <n v="1"/>
    <n v="1"/>
    <m/>
    <n v="1"/>
    <s v="Thanks for leading the charge on the new cricket club!"/>
    <n v="3"/>
    <n v="1"/>
    <n v="1"/>
    <n v="5"/>
    <n v="1"/>
    <n v="5"/>
    <n v="2"/>
    <n v="5"/>
    <n v="1"/>
    <n v="1"/>
    <n v="1"/>
    <n v="1"/>
    <n v="1"/>
    <n v="1"/>
    <n v="1"/>
    <n v="5"/>
    <n v="1"/>
    <n v="1"/>
    <s v="Do something about traffic at the school"/>
    <n v="1"/>
    <n v="1"/>
    <s v="New coffee shop on The Green"/>
    <x v="23"/>
    <x v="15"/>
    <x v="31"/>
    <x v="33"/>
    <x v="26"/>
    <x v="0"/>
    <x v="0"/>
    <x v="0"/>
  </r>
  <r>
    <n v="81"/>
    <x v="225"/>
    <x v="0"/>
    <d v="2020-10-25T15:02:53"/>
    <d v="2020-10-25T15:09:36"/>
    <s v="79.77.192.252"/>
    <x v="1"/>
    <x v="0"/>
    <x v="1"/>
    <x v="0"/>
    <x v="0"/>
    <x v="0"/>
    <x v="0"/>
    <x v="1"/>
    <x v="0"/>
    <x v="0"/>
    <x v="1"/>
    <x v="0"/>
    <x v="0"/>
    <x v="0"/>
    <x v="0"/>
    <x v="1"/>
    <x v="0"/>
    <x v="0"/>
    <n v="1"/>
    <n v="1"/>
    <n v="3"/>
    <n v="3"/>
    <n v="3"/>
    <n v="3"/>
    <n v="3"/>
    <n v="3"/>
    <n v="2"/>
    <n v="2"/>
    <m/>
    <m/>
    <m/>
    <m/>
    <m/>
    <m/>
    <m/>
    <m/>
    <m/>
    <m/>
    <m/>
    <m/>
    <m/>
    <m/>
    <m/>
    <m/>
    <m/>
    <m/>
    <m/>
    <m/>
    <m/>
    <m/>
    <m/>
    <m/>
    <m/>
    <m/>
    <m/>
    <m/>
    <m/>
    <m/>
    <m/>
    <m/>
    <m/>
    <m/>
    <m/>
    <m/>
    <m/>
    <m/>
    <x v="5"/>
    <x v="5"/>
    <x v="5"/>
    <x v="3"/>
    <x v="5"/>
    <x v="0"/>
    <x v="0"/>
    <x v="0"/>
  </r>
  <r>
    <n v="80"/>
    <x v="226"/>
    <x v="0"/>
    <d v="2020-10-25T16:29:51"/>
    <d v="2020-10-25T16:34:21"/>
    <s v="81.155.186.10"/>
    <x v="1"/>
    <x v="0"/>
    <x v="1"/>
    <x v="0"/>
    <x v="0"/>
    <x v="0"/>
    <x v="0"/>
    <x v="1"/>
    <x v="0"/>
    <x v="1"/>
    <x v="1"/>
    <x v="0"/>
    <x v="0"/>
    <x v="0"/>
    <x v="1"/>
    <x v="0"/>
    <x v="0"/>
    <x v="1"/>
    <m/>
    <n v="4"/>
    <n v="3"/>
    <n v="2"/>
    <n v="5"/>
    <n v="4"/>
    <n v="3"/>
    <n v="5"/>
    <n v="1"/>
    <n v="1"/>
    <m/>
    <n v="1"/>
    <n v="1"/>
    <n v="1"/>
    <n v="1"/>
    <n v="1"/>
    <n v="1"/>
    <n v="3"/>
    <n v="1"/>
    <n v="1"/>
    <n v="1"/>
    <n v="2"/>
    <n v="1"/>
    <n v="1"/>
    <n v="1"/>
    <m/>
    <n v="1"/>
    <n v="1"/>
    <n v="2"/>
    <n v="2"/>
    <n v="1"/>
    <n v="1"/>
    <n v="2"/>
    <n v="1"/>
    <n v="1"/>
    <n v="2"/>
    <n v="2"/>
    <n v="5"/>
    <n v="3"/>
    <n v="2"/>
    <n v="5"/>
    <n v="4"/>
    <n v="3"/>
    <n v="3"/>
    <s v="WRT SIDs, speeding and footpaths, referring in whole to Wallingford Road where the speeding is increasing and eminently dangerous"/>
    <n v="1"/>
    <n v="2"/>
    <m/>
    <x v="15"/>
    <x v="21"/>
    <x v="10"/>
    <x v="22"/>
    <x v="17"/>
    <x v="0"/>
    <x v="0"/>
    <x v="0"/>
  </r>
  <r>
    <n v="79"/>
    <x v="227"/>
    <x v="0"/>
    <d v="2020-10-25T17:26:12"/>
    <d v="2020-10-25T17:45:56"/>
    <s v="80.189.195.0"/>
    <x v="0"/>
    <x v="0"/>
    <x v="0"/>
    <x v="0"/>
    <x v="0"/>
    <x v="0"/>
    <x v="0"/>
    <x v="1"/>
    <x v="1"/>
    <x v="1"/>
    <x v="1"/>
    <x v="0"/>
    <x v="0"/>
    <x v="0"/>
    <x v="0"/>
    <x v="1"/>
    <x v="0"/>
    <x v="0"/>
    <n v="2"/>
    <n v="2"/>
    <n v="4"/>
    <n v="3"/>
    <n v="3"/>
    <n v="4"/>
    <n v="1"/>
    <n v="3"/>
    <n v="5"/>
    <n v="5"/>
    <m/>
    <n v="5"/>
    <n v="5"/>
    <n v="5"/>
    <n v="3"/>
    <n v="1"/>
    <n v="1"/>
    <n v="5"/>
    <n v="3"/>
    <n v="5"/>
    <n v="5"/>
    <n v="1"/>
    <n v="3"/>
    <n v="3"/>
    <n v="3"/>
    <m/>
    <n v="5"/>
    <n v="5"/>
    <n v="1"/>
    <n v="2"/>
    <n v="1"/>
    <n v="2"/>
    <n v="5"/>
    <n v="5"/>
    <n v="4"/>
    <n v="1"/>
    <n v="5"/>
    <n v="5"/>
    <n v="5"/>
    <n v="5"/>
    <n v="5"/>
    <n v="1"/>
    <n v="3"/>
    <n v="1"/>
    <s v="Increase of tree screening on north and west side of Six Acres to screen off new housing "/>
    <n v="5"/>
    <n v="1"/>
    <s v="There is sufficient playground equipment already "/>
    <x v="13"/>
    <x v="27"/>
    <x v="19"/>
    <x v="24"/>
    <x v="14"/>
    <x v="0"/>
    <x v="0"/>
    <x v="0"/>
  </r>
  <r>
    <n v="78"/>
    <x v="228"/>
    <x v="0"/>
    <d v="2020-10-25T18:07:19"/>
    <d v="2020-10-25T18:18:55"/>
    <s v="5.182.196.14"/>
    <x v="0"/>
    <x v="0"/>
    <x v="0"/>
    <x v="1"/>
    <x v="1"/>
    <x v="1"/>
    <x v="1"/>
    <x v="0"/>
    <x v="1"/>
    <x v="1"/>
    <x v="1"/>
    <x v="0"/>
    <x v="0"/>
    <x v="0"/>
    <x v="0"/>
    <x v="0"/>
    <x v="1"/>
    <x v="0"/>
    <m/>
    <n v="5"/>
    <n v="5"/>
    <n v="1"/>
    <n v="5"/>
    <n v="5"/>
    <n v="3"/>
    <n v="5"/>
    <n v="4"/>
    <n v="4"/>
    <m/>
    <n v="1"/>
    <m/>
    <n v="1"/>
    <n v="1"/>
    <n v="5"/>
    <n v="1"/>
    <n v="5"/>
    <m/>
    <m/>
    <n v="1"/>
    <n v="1"/>
    <n v="1"/>
    <n v="1"/>
    <n v="1"/>
    <s v="Thank you Councilor Bradshaw for promoting the new cricket facility. A new one is a great idea and can be used by the community. Much better than making a mess of improving the existing one."/>
    <n v="3"/>
    <n v="1"/>
    <n v="1"/>
    <n v="5"/>
    <n v="5"/>
    <n v="1"/>
    <n v="2"/>
    <n v="5"/>
    <n v="1"/>
    <n v="1"/>
    <n v="1"/>
    <n v="1"/>
    <n v="1"/>
    <n v="1"/>
    <n v="1"/>
    <n v="5"/>
    <n v="5"/>
    <n v="1"/>
    <m/>
    <n v="1"/>
    <n v="1"/>
    <s v="Lets have a refreshment stand with the new cricket pavilion "/>
    <x v="11"/>
    <x v="31"/>
    <x v="31"/>
    <x v="22"/>
    <x v="1"/>
    <x v="0"/>
    <x v="1"/>
    <x v="1"/>
  </r>
  <r>
    <n v="77"/>
    <x v="229"/>
    <x v="0"/>
    <d v="2020-10-25T18:21:11"/>
    <d v="2020-10-25T18:26:08"/>
    <s v="62.100.211.12"/>
    <x v="2"/>
    <x v="27"/>
    <x v="1"/>
    <x v="0"/>
    <x v="0"/>
    <x v="1"/>
    <x v="0"/>
    <x v="1"/>
    <x v="0"/>
    <x v="0"/>
    <x v="0"/>
    <x v="0"/>
    <x v="0"/>
    <x v="0"/>
    <x v="1"/>
    <x v="0"/>
    <x v="1"/>
    <x v="1"/>
    <n v="1"/>
    <n v="1"/>
    <n v="5"/>
    <n v="1"/>
    <n v="5"/>
    <n v="5"/>
    <n v="3"/>
    <n v="5"/>
    <n v="4"/>
    <n v="4"/>
    <m/>
    <n v="1"/>
    <n v="1"/>
    <n v="1"/>
    <n v="1"/>
    <n v="5"/>
    <n v="1"/>
    <n v="5"/>
    <n v="1"/>
    <n v="1"/>
    <n v="1"/>
    <n v="1"/>
    <n v="1"/>
    <n v="1"/>
    <n v="1"/>
    <m/>
    <n v="3"/>
    <n v="1"/>
    <n v="1"/>
    <n v="5"/>
    <n v="5"/>
    <n v="1"/>
    <n v="4"/>
    <n v="5"/>
    <n v="1"/>
    <n v="1"/>
    <n v="1"/>
    <n v="1"/>
    <n v="1"/>
    <n v="1"/>
    <n v="1"/>
    <n v="5"/>
    <n v="1"/>
    <n v="1"/>
    <m/>
    <n v="1"/>
    <n v="1"/>
    <m/>
    <x v="11"/>
    <x v="2"/>
    <x v="19"/>
    <x v="2"/>
    <x v="32"/>
    <x v="0"/>
    <x v="1"/>
    <x v="1"/>
  </r>
  <r>
    <n v="76"/>
    <x v="230"/>
    <x v="0"/>
    <d v="2020-10-25T18:38:43"/>
    <d v="2020-10-25T18:54:01"/>
    <s v="88.202.253.153"/>
    <x v="1"/>
    <x v="0"/>
    <x v="0"/>
    <x v="0"/>
    <x v="0"/>
    <x v="0"/>
    <x v="0"/>
    <x v="0"/>
    <x v="0"/>
    <x v="1"/>
    <x v="1"/>
    <x v="18"/>
    <x v="0"/>
    <x v="0"/>
    <x v="1"/>
    <x v="1"/>
    <x v="0"/>
    <x v="0"/>
    <n v="3"/>
    <n v="3"/>
    <n v="2"/>
    <n v="5"/>
    <n v="2"/>
    <n v="5"/>
    <n v="2"/>
    <n v="5"/>
    <n v="1"/>
    <n v="5"/>
    <m/>
    <n v="1"/>
    <n v="1"/>
    <n v="1"/>
    <n v="1"/>
    <n v="1"/>
    <n v="1"/>
    <n v="1"/>
    <n v="1"/>
    <n v="1"/>
    <n v="1"/>
    <n v="1"/>
    <n v="4"/>
    <n v="1"/>
    <n v="1"/>
    <s v="They are all in Warborough "/>
    <n v="1"/>
    <n v="2"/>
    <n v="1"/>
    <n v="5"/>
    <n v="3"/>
    <n v="1"/>
    <n v="1"/>
    <n v="3"/>
    <n v="3"/>
    <n v="5"/>
    <n v="2"/>
    <n v="5"/>
    <n v="5"/>
    <n v="1"/>
    <n v="1"/>
    <n v="1"/>
    <n v="1"/>
    <n v="5"/>
    <s v="I am so shocked and disappointed that virtually all of these initiatives are in Warborough. Shillingford needs attention too. Wallingford road is virtually impassable it is so narrow and overgrown yet it is the main access to the river. The cars drive too fast and the path is dangerous. The path down to the river is badly damaged with broken railings. It has always baffled me how run down it is. A lot of the projects outlined in this survey are real nice to haves, improvement of Wallingford road is necessity: it’s dangerous "/>
    <n v="1"/>
    <n v="1"/>
    <s v="The playground is lovely but I don’t think it needs further improvement "/>
    <x v="19"/>
    <x v="22"/>
    <x v="26"/>
    <x v="22"/>
    <x v="28"/>
    <x v="0"/>
    <x v="0"/>
    <x v="0"/>
  </r>
  <r>
    <n v="75"/>
    <x v="231"/>
    <x v="0"/>
    <d v="2020-10-25T19:11:04"/>
    <d v="2020-10-25T19:32:39"/>
    <s v="81.155.186.37"/>
    <x v="1"/>
    <x v="0"/>
    <x v="0"/>
    <x v="0"/>
    <x v="0"/>
    <x v="0"/>
    <x v="0"/>
    <x v="1"/>
    <x v="1"/>
    <x v="1"/>
    <x v="1"/>
    <x v="0"/>
    <x v="0"/>
    <x v="0"/>
    <x v="0"/>
    <x v="1"/>
    <x v="1"/>
    <x v="0"/>
    <n v="3"/>
    <n v="3"/>
    <n v="1"/>
    <n v="3"/>
    <n v="3"/>
    <n v="3"/>
    <n v="3"/>
    <n v="3"/>
    <n v="1"/>
    <n v="1"/>
    <s v="BT can provide much cheaper using Greet Hall Internet connection."/>
    <n v="3"/>
    <n v="3"/>
    <n v="3"/>
    <n v="1"/>
    <n v="3"/>
    <n v="1"/>
    <n v="1"/>
    <n v="3"/>
    <n v="1"/>
    <n v="5"/>
    <n v="1"/>
    <n v="1"/>
    <n v="1"/>
    <n v="1"/>
    <s v="Some of these Projects could be funded by other agencies."/>
    <n v="1"/>
    <n v="1"/>
    <n v="1"/>
    <n v="1"/>
    <n v="1"/>
    <n v="1"/>
    <n v="1"/>
    <n v="1"/>
    <n v="1"/>
    <n v="1"/>
    <n v="5"/>
    <n v="1"/>
    <n v="1"/>
    <n v="1"/>
    <n v="1"/>
    <n v="1"/>
    <n v="1"/>
    <n v="1"/>
    <s v="Most of of these projects could be funded by outside agencies or on the Local Rates."/>
    <n v="1"/>
    <n v="1"/>
    <s v="Again these could be funded on the Local Rates."/>
    <x v="9"/>
    <x v="15"/>
    <x v="8"/>
    <x v="7"/>
    <x v="1"/>
    <x v="0"/>
    <x v="0"/>
    <x v="0"/>
  </r>
  <r>
    <n v="74"/>
    <x v="232"/>
    <x v="0"/>
    <d v="2020-10-25T21:26:54"/>
    <d v="2020-10-25T22:07:11"/>
    <s v="88.202.150.185"/>
    <x v="0"/>
    <x v="0"/>
    <x v="0"/>
    <x v="0"/>
    <x v="1"/>
    <x v="0"/>
    <x v="0"/>
    <x v="0"/>
    <x v="0"/>
    <x v="1"/>
    <x v="1"/>
    <x v="0"/>
    <x v="0"/>
    <x v="0"/>
    <x v="1"/>
    <x v="0"/>
    <x v="0"/>
    <x v="1"/>
    <n v="3"/>
    <n v="3"/>
    <n v="3"/>
    <n v="4"/>
    <n v="2"/>
    <n v="1"/>
    <n v="2"/>
    <n v="4"/>
    <n v="1"/>
    <n v="5"/>
    <s v="Don't understand need for document cloud.  There are a multitude of public online file registries available.  A village archive however will preserve the personal histories of the village and its inhabitants for present and future generations."/>
    <n v="2"/>
    <n v="4"/>
    <n v="4"/>
    <n v="1"/>
    <n v="1"/>
    <n v="1"/>
    <n v="5"/>
    <n v="4"/>
    <n v="1"/>
    <n v="1"/>
    <n v="1"/>
    <n v="5"/>
    <n v="3"/>
    <n v="3"/>
    <s v="The cricket pavillion is mainly used by the cricket club.    The majority of its members/users are not residents of Warborough and Shillingford and the pavillion  should be funded by the cricket club members NOT by local ratepayers with no interest. The sums involved dwarf all the other projects.  It would be a disgrace if the majority of funds was spent on this minority interest.  Whereas the Greet Hall is widely used by residents and should be funded by Parish funds.  These funds could have a major impact on the usability of the Greet Hall.  Although the church is a major feature of the village I do not believe the parish should pay for the church repairs - these should be funded by the Church of England."/>
    <n v="4"/>
    <n v="4"/>
    <n v="1"/>
    <n v="1"/>
    <n v="4"/>
    <n v="2"/>
    <n v="3"/>
    <n v="5"/>
    <n v="1"/>
    <n v="1"/>
    <n v="4"/>
    <n v="5"/>
    <n v="3"/>
    <n v="1"/>
    <n v="1"/>
    <n v="2"/>
    <n v="3"/>
    <n v="5"/>
    <s v="Where is the small green? - it seems expensive.  What is footpath 6?  Pedestrian Crossing near Kingfisher would consume more than 60% of the funds - so should be funded elsewhere.  General maintenance of the footpaths and environmental improvements are very welcome."/>
    <n v="3"/>
    <n v="1"/>
    <m/>
    <x v="22"/>
    <x v="25"/>
    <x v="31"/>
    <x v="30"/>
    <x v="24"/>
    <x v="0"/>
    <x v="0"/>
    <x v="0"/>
  </r>
  <r>
    <n v="73"/>
    <x v="233"/>
    <x v="0"/>
    <d v="2020-10-26T06:56:25"/>
    <d v="2020-10-26T07:01:39"/>
    <s v="78.157.212.190"/>
    <x v="2"/>
    <x v="28"/>
    <x v="1"/>
    <x v="0"/>
    <x v="0"/>
    <x v="1"/>
    <x v="1"/>
    <x v="1"/>
    <x v="0"/>
    <x v="1"/>
    <x v="1"/>
    <x v="0"/>
    <x v="0"/>
    <x v="0"/>
    <x v="1"/>
    <x v="0"/>
    <x v="0"/>
    <x v="1"/>
    <n v="5"/>
    <n v="1"/>
    <n v="5"/>
    <n v="1"/>
    <n v="5"/>
    <n v="5"/>
    <n v="1"/>
    <n v="1"/>
    <n v="4"/>
    <n v="5"/>
    <m/>
    <n v="1"/>
    <n v="1"/>
    <n v="2"/>
    <n v="1"/>
    <n v="5"/>
    <n v="1"/>
    <n v="3"/>
    <n v="1"/>
    <n v="1"/>
    <n v="1"/>
    <n v="1"/>
    <n v="1"/>
    <n v="1"/>
    <n v="1"/>
    <s v="The county needs a new cricket facility. It will bring more people to the village and make the green the center of activity"/>
    <n v="1"/>
    <n v="1"/>
    <n v="2"/>
    <n v="5"/>
    <n v="5"/>
    <n v="2"/>
    <n v="5"/>
    <n v="5"/>
    <n v="5"/>
    <n v="5"/>
    <n v="2"/>
    <n v="2"/>
    <n v="2"/>
    <n v="2"/>
    <n v="2"/>
    <n v="5"/>
    <n v="5"/>
    <n v="4"/>
    <m/>
    <n v="1"/>
    <n v="1"/>
    <m/>
    <x v="11"/>
    <x v="1"/>
    <x v="1"/>
    <x v="9"/>
    <x v="20"/>
    <x v="0"/>
    <x v="1"/>
    <x v="1"/>
  </r>
  <r>
    <n v="72"/>
    <x v="234"/>
    <x v="0"/>
    <d v="2020-10-26T06:57:07"/>
    <d v="2020-10-26T07:20:50"/>
    <s v="151.225.45.162"/>
    <x v="0"/>
    <x v="0"/>
    <x v="0"/>
    <x v="0"/>
    <x v="0"/>
    <x v="0"/>
    <x v="0"/>
    <x v="0"/>
    <x v="0"/>
    <x v="1"/>
    <x v="1"/>
    <x v="0"/>
    <x v="0"/>
    <x v="0"/>
    <x v="1"/>
    <x v="0"/>
    <x v="1"/>
    <x v="0"/>
    <n v="3"/>
    <n v="3"/>
    <n v="3"/>
    <n v="4"/>
    <n v="5"/>
    <n v="3"/>
    <n v="3"/>
    <n v="4"/>
    <n v="5"/>
    <n v="5"/>
    <m/>
    <n v="3"/>
    <n v="3"/>
    <n v="3"/>
    <n v="5"/>
    <n v="5"/>
    <n v="5"/>
    <n v="5"/>
    <n v="5"/>
    <n v="3"/>
    <n v="3"/>
    <n v="5"/>
    <n v="1"/>
    <n v="1"/>
    <n v="1"/>
    <m/>
    <n v="1"/>
    <n v="1"/>
    <n v="1"/>
    <n v="1"/>
    <n v="1"/>
    <n v="1"/>
    <n v="5"/>
    <n v="3"/>
    <n v="1"/>
    <n v="1"/>
    <n v="1"/>
    <n v="5"/>
    <n v="5"/>
    <n v="5"/>
    <n v="5"/>
    <n v="1"/>
    <n v="1"/>
    <n v="5"/>
    <m/>
    <n v="1"/>
    <n v="1"/>
    <m/>
    <x v="15"/>
    <x v="2"/>
    <x v="24"/>
    <x v="33"/>
    <x v="11"/>
    <x v="0"/>
    <x v="0"/>
    <x v="0"/>
  </r>
  <r>
    <n v="71"/>
    <x v="235"/>
    <x v="0"/>
    <d v="2020-10-26T07:03:12"/>
    <d v="2020-10-26T07:08:23"/>
    <s v="185.205.204.198"/>
    <x v="0"/>
    <x v="0"/>
    <x v="0"/>
    <x v="0"/>
    <x v="0"/>
    <x v="0"/>
    <x v="1"/>
    <x v="0"/>
    <x v="1"/>
    <x v="1"/>
    <x v="1"/>
    <x v="0"/>
    <x v="0"/>
    <x v="1"/>
    <x v="1"/>
    <x v="1"/>
    <x v="1"/>
    <x v="0"/>
    <n v="1"/>
    <n v="1"/>
    <n v="5"/>
    <n v="1"/>
    <n v="5"/>
    <n v="5"/>
    <n v="1"/>
    <n v="1"/>
    <n v="1"/>
    <n v="1"/>
    <m/>
    <n v="1"/>
    <n v="1"/>
    <n v="1"/>
    <n v="1"/>
    <n v="4"/>
    <n v="1"/>
    <n v="3"/>
    <n v="1"/>
    <n v="1"/>
    <n v="1"/>
    <n v="1"/>
    <n v="1"/>
    <n v="1"/>
    <n v="1"/>
    <m/>
    <n v="1"/>
    <n v="1"/>
    <n v="1"/>
    <n v="4"/>
    <n v="4"/>
    <n v="3"/>
    <n v="4"/>
    <n v="3"/>
    <n v="4"/>
    <n v="4"/>
    <n v="2"/>
    <n v="1"/>
    <n v="2"/>
    <n v="2"/>
    <n v="5"/>
    <n v="5"/>
    <n v="5"/>
    <n v="3"/>
    <m/>
    <n v="1"/>
    <n v="1"/>
    <m/>
    <x v="3"/>
    <x v="15"/>
    <x v="36"/>
    <x v="11"/>
    <x v="1"/>
    <x v="0"/>
    <x v="0"/>
    <x v="0"/>
  </r>
  <r>
    <n v="70"/>
    <x v="236"/>
    <x v="0"/>
    <d v="2020-10-26T07:09:03"/>
    <d v="2020-10-26T07:12:44"/>
    <s v="185.205.204.55"/>
    <x v="0"/>
    <x v="0"/>
    <x v="1"/>
    <x v="1"/>
    <x v="0"/>
    <x v="1"/>
    <x v="1"/>
    <x v="1"/>
    <x v="0"/>
    <x v="0"/>
    <x v="0"/>
    <x v="0"/>
    <x v="1"/>
    <x v="0"/>
    <x v="1"/>
    <x v="0"/>
    <x v="0"/>
    <x v="0"/>
    <n v="1"/>
    <n v="1"/>
    <n v="1"/>
    <n v="1"/>
    <n v="1"/>
    <n v="1"/>
    <n v="1"/>
    <n v="1"/>
    <n v="1"/>
    <n v="1"/>
    <m/>
    <n v="1"/>
    <n v="1"/>
    <n v="1"/>
    <n v="1"/>
    <n v="5"/>
    <n v="1"/>
    <n v="1"/>
    <n v="1"/>
    <n v="1"/>
    <n v="1"/>
    <n v="1"/>
    <n v="1"/>
    <n v="1"/>
    <n v="1"/>
    <s v="How long will it take to build the new cricket pavilion?"/>
    <n v="1"/>
    <n v="1"/>
    <n v="1"/>
    <n v="1"/>
    <n v="1"/>
    <n v="1"/>
    <n v="1"/>
    <n v="1"/>
    <n v="1"/>
    <n v="1"/>
    <n v="1"/>
    <n v="1"/>
    <n v="1"/>
    <n v="1"/>
    <n v="1"/>
    <n v="1"/>
    <n v="1"/>
    <n v="1"/>
    <m/>
    <n v="1"/>
    <n v="1"/>
    <m/>
    <x v="11"/>
    <x v="31"/>
    <x v="31"/>
    <x v="19"/>
    <x v="10"/>
    <x v="0"/>
    <x v="1"/>
    <x v="1"/>
  </r>
  <r>
    <n v="69"/>
    <x v="237"/>
    <x v="0"/>
    <d v="2020-10-26T07:13:17"/>
    <d v="2020-10-26T07:18:20"/>
    <s v="5.101.139.118"/>
    <x v="0"/>
    <x v="0"/>
    <x v="1"/>
    <x v="0"/>
    <x v="1"/>
    <x v="0"/>
    <x v="1"/>
    <x v="0"/>
    <x v="1"/>
    <x v="1"/>
    <x v="1"/>
    <x v="0"/>
    <x v="0"/>
    <x v="0"/>
    <x v="1"/>
    <x v="0"/>
    <x v="0"/>
    <x v="1"/>
    <n v="1"/>
    <n v="1"/>
    <n v="5"/>
    <n v="1"/>
    <n v="5"/>
    <n v="5"/>
    <n v="3"/>
    <n v="1"/>
    <n v="2"/>
    <n v="2"/>
    <m/>
    <n v="1"/>
    <n v="1"/>
    <n v="2"/>
    <n v="1"/>
    <n v="5"/>
    <n v="1"/>
    <n v="2"/>
    <n v="1"/>
    <n v="1"/>
    <n v="1"/>
    <n v="1"/>
    <n v="5"/>
    <n v="1"/>
    <n v="1"/>
    <s v="What do want? A new cricket pavilion.  When do we want it? Now"/>
    <n v="1"/>
    <n v="1"/>
    <n v="1"/>
    <n v="4"/>
    <n v="4"/>
    <n v="3"/>
    <n v="4"/>
    <n v="4"/>
    <n v="4"/>
    <n v="4"/>
    <n v="2"/>
    <n v="2"/>
    <n v="2"/>
    <n v="2"/>
    <n v="2"/>
    <n v="5"/>
    <n v="5"/>
    <n v="3"/>
    <m/>
    <n v="1"/>
    <n v="1"/>
    <m/>
    <x v="11"/>
    <x v="13"/>
    <x v="1"/>
    <x v="8"/>
    <x v="36"/>
    <x v="0"/>
    <x v="1"/>
    <x v="1"/>
  </r>
  <r>
    <n v="68"/>
    <x v="238"/>
    <x v="0"/>
    <d v="2020-10-26T09:29:25"/>
    <d v="2020-10-26T10:13:24"/>
    <s v="151.225.45.162"/>
    <x v="0"/>
    <x v="0"/>
    <x v="0"/>
    <x v="0"/>
    <x v="1"/>
    <x v="1"/>
    <x v="1"/>
    <x v="0"/>
    <x v="0"/>
    <x v="1"/>
    <x v="1"/>
    <x v="0"/>
    <x v="0"/>
    <x v="0"/>
    <x v="1"/>
    <x v="0"/>
    <x v="1"/>
    <x v="0"/>
    <n v="1"/>
    <n v="5"/>
    <n v="3"/>
    <n v="3"/>
    <n v="5"/>
    <n v="5"/>
    <n v="5"/>
    <n v="5"/>
    <n v="3"/>
    <n v="3"/>
    <m/>
    <n v="2"/>
    <n v="2"/>
    <n v="1"/>
    <n v="2"/>
    <m/>
    <n v="3"/>
    <n v="5"/>
    <n v="5"/>
    <n v="3"/>
    <n v="3"/>
    <n v="4"/>
    <n v="2"/>
    <n v="2"/>
    <n v="2"/>
    <m/>
    <n v="3"/>
    <n v="5"/>
    <n v="3"/>
    <n v="3"/>
    <n v="3"/>
    <n v="3"/>
    <n v="5"/>
    <n v="1"/>
    <n v="1"/>
    <n v="3"/>
    <n v="3"/>
    <n v="5"/>
    <n v="5"/>
    <n v="5"/>
    <n v="5"/>
    <n v="3"/>
    <n v="3"/>
    <n v="3"/>
    <s v="trees should be cut back, not more grown (unless replacing) its a green, not a forest...."/>
    <n v="1"/>
    <n v="1"/>
    <m/>
    <x v="25"/>
    <x v="11"/>
    <x v="20"/>
    <x v="33"/>
    <x v="3"/>
    <x v="0"/>
    <x v="0"/>
    <x v="0"/>
  </r>
  <r>
    <n v="67"/>
    <x v="239"/>
    <x v="0"/>
    <d v="2020-10-26T11:25:38"/>
    <d v="2020-10-26T11:38:06"/>
    <s v="88.202.151.155"/>
    <x v="1"/>
    <x v="0"/>
    <x v="0"/>
    <x v="0"/>
    <x v="1"/>
    <x v="1"/>
    <x v="1"/>
    <x v="0"/>
    <x v="1"/>
    <x v="1"/>
    <x v="1"/>
    <x v="0"/>
    <x v="0"/>
    <x v="0"/>
    <x v="1"/>
    <x v="0"/>
    <x v="0"/>
    <x v="1"/>
    <n v="4"/>
    <n v="4"/>
    <n v="3"/>
    <n v="4"/>
    <n v="2"/>
    <n v="4"/>
    <n v="2"/>
    <n v="5"/>
    <n v="2"/>
    <n v="3"/>
    <m/>
    <n v="4"/>
    <n v="4"/>
    <n v="2"/>
    <n v="2"/>
    <n v="2"/>
    <n v="3"/>
    <n v="5"/>
    <n v="3"/>
    <n v="2"/>
    <n v="3"/>
    <n v="3"/>
    <n v="3"/>
    <n v="2"/>
    <n v="1"/>
    <m/>
    <n v="4"/>
    <n v="4"/>
    <n v="1"/>
    <n v="4"/>
    <n v="4"/>
    <n v="1"/>
    <n v="5"/>
    <n v="2"/>
    <n v="1"/>
    <n v="1"/>
    <n v="5"/>
    <n v="3"/>
    <n v="1"/>
    <n v="5"/>
    <n v="4"/>
    <n v="5"/>
    <n v="4"/>
    <n v="5"/>
    <s v="It is not possible to install crossing at Kingfisher. Now lights are in place at roundabout, highest priority is safe crossing at Wheelers End bend, in my opinion (together with dropped curbs)."/>
    <n v="1"/>
    <n v="1"/>
    <m/>
    <x v="19"/>
    <x v="1"/>
    <x v="24"/>
    <x v="0"/>
    <x v="35"/>
    <x v="0"/>
    <x v="0"/>
    <x v="0"/>
  </r>
  <r>
    <n v="66"/>
    <x v="240"/>
    <x v="0"/>
    <d v="2020-10-26T13:16:00"/>
    <d v="2020-10-26T13:28:52"/>
    <s v="213.205.198.83"/>
    <x v="1"/>
    <x v="0"/>
    <x v="0"/>
    <x v="0"/>
    <x v="0"/>
    <x v="0"/>
    <x v="0"/>
    <x v="1"/>
    <x v="0"/>
    <x v="1"/>
    <x v="1"/>
    <x v="0"/>
    <x v="1"/>
    <x v="0"/>
    <x v="1"/>
    <x v="0"/>
    <x v="0"/>
    <x v="0"/>
    <n v="3"/>
    <n v="3"/>
    <n v="4"/>
    <n v="4"/>
    <n v="4"/>
    <n v="5"/>
    <n v="3"/>
    <n v="3"/>
    <n v="2"/>
    <n v="2"/>
    <m/>
    <n v="3"/>
    <n v="3"/>
    <n v="3"/>
    <n v="2"/>
    <n v="2"/>
    <n v="2"/>
    <n v="2"/>
    <n v="3"/>
    <n v="2"/>
    <n v="2"/>
    <n v="2"/>
    <n v="3"/>
    <n v="2"/>
    <n v="2"/>
    <m/>
    <n v="2"/>
    <n v="2"/>
    <n v="3"/>
    <n v="3"/>
    <n v="3"/>
    <n v="3"/>
    <n v="2"/>
    <n v="3"/>
    <n v="2"/>
    <n v="2"/>
    <n v="2"/>
    <n v="4"/>
    <n v="3"/>
    <n v="3"/>
    <n v="3"/>
    <n v="4"/>
    <n v="2"/>
    <n v="3"/>
    <m/>
    <n v="2"/>
    <n v="2"/>
    <m/>
    <x v="19"/>
    <x v="22"/>
    <x v="9"/>
    <x v="2"/>
    <x v="25"/>
    <x v="0"/>
    <x v="0"/>
    <x v="0"/>
  </r>
  <r>
    <n v="65"/>
    <x v="241"/>
    <x v="0"/>
    <d v="2020-10-26T13:32:58"/>
    <d v="2020-10-26T13:37:45"/>
    <s v="185.230.120.230"/>
    <x v="0"/>
    <x v="0"/>
    <x v="0"/>
    <x v="1"/>
    <x v="1"/>
    <x v="1"/>
    <x v="1"/>
    <x v="0"/>
    <x v="1"/>
    <x v="1"/>
    <x v="1"/>
    <x v="0"/>
    <x v="0"/>
    <x v="0"/>
    <x v="1"/>
    <x v="1"/>
    <x v="0"/>
    <x v="0"/>
    <n v="1"/>
    <n v="1"/>
    <n v="5"/>
    <n v="1"/>
    <n v="5"/>
    <n v="5"/>
    <n v="1"/>
    <n v="1"/>
    <n v="1"/>
    <n v="1"/>
    <m/>
    <n v="1"/>
    <n v="1"/>
    <n v="2"/>
    <n v="1"/>
    <n v="5"/>
    <n v="1"/>
    <n v="1"/>
    <n v="1"/>
    <n v="1"/>
    <n v="1"/>
    <n v="1"/>
    <n v="1"/>
    <n v="1"/>
    <n v="1"/>
    <m/>
    <n v="1"/>
    <n v="1"/>
    <n v="1"/>
    <n v="5"/>
    <n v="5"/>
    <n v="2"/>
    <n v="5"/>
    <n v="5"/>
    <n v="5"/>
    <n v="5"/>
    <n v="2"/>
    <n v="2"/>
    <n v="2"/>
    <n v="2"/>
    <n v="2"/>
    <n v="5"/>
    <n v="5"/>
    <n v="3"/>
    <m/>
    <n v="1"/>
    <n v="1"/>
    <m/>
    <x v="11"/>
    <x v="7"/>
    <x v="27"/>
    <x v="7"/>
    <x v="32"/>
    <x v="0"/>
    <x v="1"/>
    <x v="1"/>
  </r>
  <r>
    <n v="64"/>
    <x v="242"/>
    <x v="0"/>
    <d v="2020-10-26T13:38:25"/>
    <d v="2020-10-26T13:43:02"/>
    <s v="185.205.204.210"/>
    <x v="1"/>
    <x v="0"/>
    <x v="0"/>
    <x v="1"/>
    <x v="1"/>
    <x v="1"/>
    <x v="1"/>
    <x v="0"/>
    <x v="1"/>
    <x v="1"/>
    <x v="1"/>
    <x v="0"/>
    <x v="0"/>
    <x v="1"/>
    <x v="0"/>
    <x v="1"/>
    <x v="1"/>
    <x v="1"/>
    <n v="5"/>
    <n v="5"/>
    <n v="5"/>
    <n v="5"/>
    <n v="5"/>
    <n v="5"/>
    <n v="5"/>
    <n v="5"/>
    <n v="5"/>
    <n v="5"/>
    <m/>
    <n v="1"/>
    <n v="1"/>
    <n v="5"/>
    <n v="1"/>
    <n v="5"/>
    <n v="1"/>
    <n v="1"/>
    <n v="1"/>
    <n v="1"/>
    <n v="1"/>
    <n v="1"/>
    <n v="1"/>
    <n v="1"/>
    <n v="1"/>
    <m/>
    <n v="1"/>
    <n v="1"/>
    <n v="1"/>
    <n v="4"/>
    <n v="4"/>
    <n v="3"/>
    <n v="5"/>
    <n v="5"/>
    <n v="5"/>
    <n v="5"/>
    <n v="2"/>
    <n v="1"/>
    <n v="1"/>
    <n v="1"/>
    <n v="1"/>
    <n v="5"/>
    <n v="5"/>
    <n v="2"/>
    <m/>
    <n v="1"/>
    <n v="1"/>
    <m/>
    <x v="11"/>
    <x v="10"/>
    <x v="36"/>
    <x v="8"/>
    <x v="25"/>
    <x v="0"/>
    <x v="1"/>
    <x v="1"/>
  </r>
  <r>
    <n v="63"/>
    <x v="243"/>
    <x v="0"/>
    <d v="2020-10-26T13:43:48"/>
    <d v="2020-10-26T13:48:36"/>
    <s v="62.100.211.188"/>
    <x v="0"/>
    <x v="0"/>
    <x v="0"/>
    <x v="1"/>
    <x v="1"/>
    <x v="1"/>
    <x v="1"/>
    <x v="0"/>
    <x v="1"/>
    <x v="1"/>
    <x v="1"/>
    <x v="0"/>
    <x v="0"/>
    <x v="1"/>
    <x v="0"/>
    <x v="1"/>
    <x v="1"/>
    <x v="1"/>
    <n v="1"/>
    <n v="1"/>
    <n v="1"/>
    <n v="1"/>
    <n v="5"/>
    <n v="5"/>
    <n v="5"/>
    <n v="1"/>
    <n v="2"/>
    <n v="2"/>
    <m/>
    <n v="1"/>
    <n v="1"/>
    <n v="2"/>
    <n v="1"/>
    <n v="5"/>
    <n v="1"/>
    <n v="3"/>
    <n v="1"/>
    <n v="1"/>
    <n v="1"/>
    <n v="1"/>
    <n v="1"/>
    <n v="1"/>
    <n v="1"/>
    <m/>
    <n v="1"/>
    <n v="1"/>
    <n v="1"/>
    <n v="5"/>
    <n v="5"/>
    <n v="2"/>
    <n v="5"/>
    <m/>
    <n v="5"/>
    <n v="5"/>
    <n v="2"/>
    <n v="1"/>
    <n v="1"/>
    <n v="1"/>
    <n v="1"/>
    <n v="5"/>
    <n v="5"/>
    <n v="2"/>
    <m/>
    <n v="1"/>
    <n v="1"/>
    <m/>
    <x v="11"/>
    <x v="5"/>
    <x v="1"/>
    <x v="9"/>
    <x v="1"/>
    <x v="0"/>
    <x v="1"/>
    <x v="1"/>
  </r>
  <r>
    <n v="62"/>
    <x v="244"/>
    <x v="0"/>
    <d v="2020-10-26T13:49:57"/>
    <d v="2020-10-26T13:55:25"/>
    <s v="185.205.204.196"/>
    <x v="0"/>
    <x v="0"/>
    <x v="0"/>
    <x v="1"/>
    <x v="1"/>
    <x v="1"/>
    <x v="1"/>
    <x v="0"/>
    <x v="0"/>
    <x v="1"/>
    <x v="1"/>
    <x v="0"/>
    <x v="0"/>
    <x v="1"/>
    <x v="0"/>
    <x v="0"/>
    <x v="0"/>
    <x v="0"/>
    <n v="1"/>
    <n v="1"/>
    <n v="5"/>
    <n v="1"/>
    <n v="1"/>
    <n v="1"/>
    <n v="1"/>
    <n v="1"/>
    <n v="3"/>
    <n v="3"/>
    <m/>
    <n v="1"/>
    <n v="1"/>
    <m/>
    <n v="1"/>
    <n v="5"/>
    <n v="1"/>
    <n v="1"/>
    <n v="1"/>
    <n v="1"/>
    <n v="1"/>
    <n v="1"/>
    <n v="1"/>
    <n v="1"/>
    <n v="1"/>
    <m/>
    <n v="1"/>
    <n v="1"/>
    <n v="1"/>
    <n v="5"/>
    <n v="5"/>
    <n v="2"/>
    <n v="5"/>
    <n v="5"/>
    <n v="5"/>
    <n v="5"/>
    <n v="2"/>
    <n v="1"/>
    <n v="1"/>
    <n v="1"/>
    <n v="1"/>
    <n v="1"/>
    <n v="1"/>
    <n v="1"/>
    <s v="Make parking by school better"/>
    <n v="1"/>
    <n v="1"/>
    <m/>
    <x v="11"/>
    <x v="20"/>
    <x v="36"/>
    <x v="29"/>
    <x v="7"/>
    <x v="0"/>
    <x v="1"/>
    <x v="1"/>
  </r>
  <r>
    <n v="61"/>
    <x v="245"/>
    <x v="0"/>
    <d v="2020-10-26T14:38:21"/>
    <d v="2020-10-26T14:44:56"/>
    <s v="62.100.211.139"/>
    <x v="0"/>
    <x v="0"/>
    <x v="0"/>
    <x v="1"/>
    <x v="1"/>
    <x v="1"/>
    <x v="1"/>
    <x v="0"/>
    <x v="1"/>
    <x v="1"/>
    <x v="1"/>
    <x v="8"/>
    <x v="0"/>
    <x v="1"/>
    <x v="1"/>
    <x v="0"/>
    <x v="0"/>
    <x v="1"/>
    <n v="1"/>
    <n v="1"/>
    <n v="3"/>
    <n v="1"/>
    <n v="5"/>
    <n v="5"/>
    <n v="1"/>
    <n v="1"/>
    <n v="1"/>
    <n v="1"/>
    <m/>
    <n v="1"/>
    <n v="1"/>
    <m/>
    <m/>
    <n v="5"/>
    <n v="1"/>
    <n v="1"/>
    <n v="1"/>
    <n v="1"/>
    <n v="1"/>
    <n v="1"/>
    <n v="1"/>
    <n v="1"/>
    <n v="1"/>
    <s v="Why would anyone waste money trying to fix up the old cricket pavilion and why is the new one so expensive? "/>
    <n v="1"/>
    <n v="1"/>
    <n v="1"/>
    <m/>
    <n v="5"/>
    <n v="3"/>
    <n v="5"/>
    <n v="5"/>
    <n v="5"/>
    <n v="5"/>
    <n v="1"/>
    <n v="1"/>
    <n v="1"/>
    <n v="1"/>
    <n v="1"/>
    <n v="1"/>
    <n v="5"/>
    <n v="3"/>
    <m/>
    <n v="1"/>
    <n v="1"/>
    <m/>
    <x v="30"/>
    <x v="15"/>
    <x v="27"/>
    <x v="22"/>
    <x v="20"/>
    <x v="0"/>
    <x v="0"/>
    <x v="0"/>
  </r>
  <r>
    <n v="60"/>
    <x v="246"/>
    <x v="0"/>
    <d v="2020-10-26T14:46:27"/>
    <d v="2020-10-26T14:53:47"/>
    <s v="37.120.204.43"/>
    <x v="0"/>
    <x v="0"/>
    <x v="0"/>
    <x v="1"/>
    <x v="1"/>
    <x v="1"/>
    <x v="1"/>
    <x v="0"/>
    <x v="1"/>
    <x v="1"/>
    <x v="1"/>
    <x v="0"/>
    <x v="0"/>
    <x v="1"/>
    <x v="0"/>
    <x v="1"/>
    <x v="1"/>
    <x v="1"/>
    <n v="1"/>
    <n v="1"/>
    <n v="5"/>
    <n v="1"/>
    <n v="5"/>
    <n v="5"/>
    <n v="1"/>
    <n v="1"/>
    <n v="2"/>
    <n v="3"/>
    <m/>
    <n v="1"/>
    <n v="1"/>
    <n v="2"/>
    <n v="1"/>
    <n v="5"/>
    <n v="1"/>
    <n v="1"/>
    <n v="1"/>
    <n v="1"/>
    <n v="1"/>
    <n v="1"/>
    <n v="1"/>
    <n v="1"/>
    <n v="1"/>
    <m/>
    <n v="1"/>
    <n v="1"/>
    <n v="1"/>
    <n v="5"/>
    <n v="5"/>
    <n v="5"/>
    <n v="5"/>
    <n v="5"/>
    <n v="5"/>
    <n v="5"/>
    <n v="1"/>
    <n v="1"/>
    <n v="1"/>
    <n v="1"/>
    <n v="1"/>
    <n v="5"/>
    <n v="5"/>
    <n v="5"/>
    <m/>
    <m/>
    <n v="1"/>
    <m/>
    <x v="11"/>
    <x v="10"/>
    <x v="36"/>
    <x v="12"/>
    <x v="28"/>
    <x v="0"/>
    <x v="1"/>
    <x v="1"/>
  </r>
  <r>
    <n v="59"/>
    <x v="247"/>
    <x v="0"/>
    <d v="2020-10-26T14:57:06"/>
    <d v="2020-10-26T23:12:44"/>
    <s v="86.138.138.1"/>
    <x v="1"/>
    <x v="0"/>
    <x v="0"/>
    <x v="0"/>
    <x v="1"/>
    <x v="1"/>
    <x v="1"/>
    <x v="0"/>
    <x v="1"/>
    <x v="1"/>
    <x v="1"/>
    <x v="19"/>
    <x v="0"/>
    <x v="0"/>
    <x v="1"/>
    <x v="1"/>
    <x v="1"/>
    <x v="0"/>
    <n v="3"/>
    <n v="3"/>
    <n v="3"/>
    <n v="3"/>
    <n v="4"/>
    <n v="4"/>
    <n v="5"/>
    <n v="5"/>
    <n v="3"/>
    <n v="4"/>
    <m/>
    <n v="3"/>
    <n v="3"/>
    <n v="3"/>
    <n v="2"/>
    <n v="4"/>
    <n v="3"/>
    <n v="4"/>
    <n v="3"/>
    <n v="5"/>
    <n v="5"/>
    <m/>
    <n v="4"/>
    <n v="3"/>
    <m/>
    <m/>
    <n v="3"/>
    <n v="3"/>
    <n v="4"/>
    <n v="2"/>
    <m/>
    <m/>
    <n v="1"/>
    <m/>
    <n v="4"/>
    <n v="1"/>
    <n v="3"/>
    <n v="5"/>
    <n v="4"/>
    <n v="3"/>
    <n v="4"/>
    <n v="3"/>
    <n v="3"/>
    <n v="3"/>
    <m/>
    <n v="2"/>
    <n v="4"/>
    <m/>
    <x v="11"/>
    <x v="28"/>
    <x v="27"/>
    <x v="25"/>
    <x v="9"/>
    <x v="0"/>
    <x v="1"/>
    <x v="1"/>
  </r>
  <r>
    <n v="58"/>
    <x v="248"/>
    <x v="0"/>
    <d v="2020-10-26T16:53:16"/>
    <d v="2020-10-26T23:08:42"/>
    <s v="86.138.138.1"/>
    <x v="1"/>
    <x v="0"/>
    <x v="0"/>
    <x v="0"/>
    <x v="1"/>
    <x v="1"/>
    <x v="1"/>
    <x v="0"/>
    <x v="1"/>
    <x v="1"/>
    <x v="1"/>
    <x v="20"/>
    <x v="0"/>
    <x v="0"/>
    <x v="1"/>
    <x v="1"/>
    <x v="1"/>
    <x v="0"/>
    <m/>
    <n v="4"/>
    <n v="4"/>
    <n v="4"/>
    <n v="5"/>
    <n v="5"/>
    <n v="3"/>
    <n v="5"/>
    <n v="3"/>
    <n v="5"/>
    <s v="We have already lost so much of our village history with the death of so many 'old' villagers. An clear and simple format on which to submit facts and anecdotes, photos and alterations, previous uses etc would interesting and informative. "/>
    <n v="1"/>
    <n v="1"/>
    <n v="1"/>
    <n v="1"/>
    <n v="5"/>
    <n v="3"/>
    <n v="5"/>
    <n v="1"/>
    <n v="3"/>
    <n v="3"/>
    <n v="4"/>
    <n v="5"/>
    <n v="5"/>
    <n v="3"/>
    <s v="The Greet Hall and St Laurence Hall are old, impractical buildings which which will always need disproportionate funding.   Neither have any reasonable parking.  We need a modern building suitable for village and sports activities "/>
    <n v="2"/>
    <n v="3"/>
    <n v="3"/>
    <n v="5"/>
    <n v="3"/>
    <n v="1"/>
    <n v="1"/>
    <n v="3"/>
    <n v="1"/>
    <n v="1"/>
    <n v="4"/>
    <n v="5"/>
    <n v="1"/>
    <n v="1"/>
    <n v="5"/>
    <n v="3"/>
    <n v="2"/>
    <n v="3"/>
    <s v="to do something about the proven speed abuse between Shillingford Bridge and Shillingford Roundabout"/>
    <n v="3"/>
    <n v="2"/>
    <m/>
    <x v="11"/>
    <x v="22"/>
    <x v="10"/>
    <x v="14"/>
    <x v="25"/>
    <x v="0"/>
    <x v="1"/>
    <x v="1"/>
  </r>
  <r>
    <n v="57"/>
    <x v="249"/>
    <x v="0"/>
    <d v="2020-10-26T19:35:40"/>
    <d v="2020-10-26T21:13:22"/>
    <s v="88.202.151.227"/>
    <x v="0"/>
    <x v="0"/>
    <x v="0"/>
    <x v="0"/>
    <x v="1"/>
    <x v="0"/>
    <x v="0"/>
    <x v="0"/>
    <x v="1"/>
    <x v="0"/>
    <x v="1"/>
    <x v="0"/>
    <x v="0"/>
    <x v="1"/>
    <x v="0"/>
    <x v="1"/>
    <x v="0"/>
    <x v="0"/>
    <n v="2"/>
    <n v="3"/>
    <n v="3"/>
    <n v="4"/>
    <n v="3"/>
    <n v="2"/>
    <n v="3"/>
    <n v="3"/>
    <n v="1"/>
    <n v="4"/>
    <m/>
    <n v="3"/>
    <n v="3"/>
    <n v="3"/>
    <n v="2"/>
    <n v="1"/>
    <n v="3"/>
    <n v="4"/>
    <n v="3"/>
    <n v="5"/>
    <n v="5"/>
    <n v="2"/>
    <n v="3"/>
    <n v="2"/>
    <n v="2"/>
    <m/>
    <n v="1"/>
    <n v="1"/>
    <n v="1"/>
    <n v="3"/>
    <n v="1"/>
    <n v="2"/>
    <n v="3"/>
    <n v="2"/>
    <n v="2"/>
    <n v="1"/>
    <n v="3"/>
    <n v="3"/>
    <n v="1"/>
    <n v="4"/>
    <n v="1"/>
    <n v="3"/>
    <n v="2"/>
    <n v="3"/>
    <m/>
    <n v="3"/>
    <n v="3"/>
    <m/>
    <x v="13"/>
    <x v="27"/>
    <x v="20"/>
    <x v="5"/>
    <x v="24"/>
    <x v="0"/>
    <x v="0"/>
    <x v="0"/>
  </r>
  <r>
    <n v="56"/>
    <x v="250"/>
    <x v="0"/>
    <d v="2020-10-26T20:17:05"/>
    <d v="2020-10-26T20:20:34"/>
    <s v="88.150.154.3"/>
    <x v="0"/>
    <x v="0"/>
    <x v="0"/>
    <x v="0"/>
    <x v="1"/>
    <x v="0"/>
    <x v="1"/>
    <x v="1"/>
    <x v="1"/>
    <x v="0"/>
    <x v="1"/>
    <x v="0"/>
    <x v="0"/>
    <x v="0"/>
    <x v="1"/>
    <x v="0"/>
    <x v="0"/>
    <x v="1"/>
    <n v="1"/>
    <n v="5"/>
    <n v="5"/>
    <n v="5"/>
    <n v="1"/>
    <n v="3"/>
    <n v="1"/>
    <n v="5"/>
    <n v="5"/>
    <n v="3"/>
    <m/>
    <n v="1"/>
    <n v="1"/>
    <n v="1"/>
    <n v="1"/>
    <n v="5"/>
    <n v="1"/>
    <n v="5"/>
    <n v="1"/>
    <n v="3"/>
    <n v="3"/>
    <n v="1"/>
    <n v="1"/>
    <n v="1"/>
    <n v="1"/>
    <m/>
    <n v="1"/>
    <n v="1"/>
    <n v="1"/>
    <n v="5"/>
    <n v="5"/>
    <n v="1"/>
    <n v="5"/>
    <n v="5"/>
    <n v="1"/>
    <n v="1"/>
    <n v="1"/>
    <n v="1"/>
    <n v="1"/>
    <n v="5"/>
    <n v="1"/>
    <n v="5"/>
    <n v="1"/>
    <n v="5"/>
    <m/>
    <n v="1"/>
    <n v="1"/>
    <m/>
    <x v="11"/>
    <x v="20"/>
    <x v="27"/>
    <x v="11"/>
    <x v="33"/>
    <x v="0"/>
    <x v="1"/>
    <x v="1"/>
  </r>
  <r>
    <n v="55"/>
    <x v="251"/>
    <x v="0"/>
    <d v="2020-10-26T20:19:24"/>
    <d v="2020-10-26T20:23:38"/>
    <s v="62.100.211.72"/>
    <x v="0"/>
    <x v="0"/>
    <x v="0"/>
    <x v="1"/>
    <x v="1"/>
    <x v="1"/>
    <x v="1"/>
    <x v="0"/>
    <x v="1"/>
    <x v="1"/>
    <x v="1"/>
    <x v="21"/>
    <x v="0"/>
    <x v="1"/>
    <x v="1"/>
    <x v="0"/>
    <x v="1"/>
    <x v="0"/>
    <n v="1"/>
    <n v="1"/>
    <n v="5"/>
    <n v="1"/>
    <n v="5"/>
    <n v="5"/>
    <n v="1"/>
    <n v="1"/>
    <n v="1"/>
    <n v="1"/>
    <m/>
    <n v="1"/>
    <n v="1"/>
    <n v="3"/>
    <n v="1"/>
    <n v="5"/>
    <n v="1"/>
    <n v="1"/>
    <n v="1"/>
    <n v="1"/>
    <n v="1"/>
    <n v="1"/>
    <n v="1"/>
    <n v="1"/>
    <m/>
    <m/>
    <n v="1"/>
    <n v="1"/>
    <n v="1"/>
    <n v="5"/>
    <n v="5"/>
    <n v="2"/>
    <n v="5"/>
    <n v="5"/>
    <n v="5"/>
    <n v="5"/>
    <n v="2"/>
    <n v="1"/>
    <n v="1"/>
    <n v="1"/>
    <n v="1"/>
    <n v="1"/>
    <n v="1"/>
    <n v="1"/>
    <m/>
    <n v="1"/>
    <n v="1"/>
    <m/>
    <x v="11"/>
    <x v="5"/>
    <x v="5"/>
    <x v="3"/>
    <x v="5"/>
    <x v="0"/>
    <x v="1"/>
    <x v="1"/>
  </r>
  <r>
    <n v="54"/>
    <x v="252"/>
    <x v="0"/>
    <d v="2020-10-26T20:24:38"/>
    <d v="2020-10-26T20:28:23"/>
    <s v="104.206.108.203"/>
    <x v="0"/>
    <x v="0"/>
    <x v="0"/>
    <x v="1"/>
    <x v="1"/>
    <x v="1"/>
    <x v="1"/>
    <x v="0"/>
    <x v="1"/>
    <x v="1"/>
    <x v="1"/>
    <x v="0"/>
    <x v="0"/>
    <x v="0"/>
    <x v="1"/>
    <x v="0"/>
    <x v="0"/>
    <x v="1"/>
    <n v="1"/>
    <n v="1"/>
    <n v="5"/>
    <n v="1"/>
    <n v="5"/>
    <n v="5"/>
    <n v="1"/>
    <n v="1"/>
    <n v="2"/>
    <n v="2"/>
    <m/>
    <n v="1"/>
    <n v="1"/>
    <n v="2"/>
    <n v="1"/>
    <n v="5"/>
    <n v="1"/>
    <n v="1"/>
    <n v="1"/>
    <n v="1"/>
    <n v="1"/>
    <n v="1"/>
    <n v="1"/>
    <n v="1"/>
    <n v="1"/>
    <s v="Please give us a new cricket pavilion."/>
    <n v="1"/>
    <n v="1"/>
    <n v="1"/>
    <n v="5"/>
    <n v="5"/>
    <n v="1"/>
    <m/>
    <n v="5"/>
    <n v="5"/>
    <n v="5"/>
    <n v="2"/>
    <n v="2"/>
    <n v="2"/>
    <n v="2"/>
    <n v="2"/>
    <n v="5"/>
    <n v="5"/>
    <n v="3"/>
    <m/>
    <n v="1"/>
    <n v="1"/>
    <m/>
    <x v="11"/>
    <x v="31"/>
    <x v="31"/>
    <x v="19"/>
    <x v="36"/>
    <x v="0"/>
    <x v="1"/>
    <x v="1"/>
  </r>
  <r>
    <n v="53"/>
    <x v="253"/>
    <x v="0"/>
    <d v="2020-10-26T20:54:42"/>
    <d v="2020-10-26T21:11:31"/>
    <s v="88.202.150.49"/>
    <x v="0"/>
    <x v="0"/>
    <x v="0"/>
    <x v="0"/>
    <x v="0"/>
    <x v="0"/>
    <x v="0"/>
    <x v="0"/>
    <x v="1"/>
    <x v="1"/>
    <x v="1"/>
    <x v="0"/>
    <x v="0"/>
    <x v="1"/>
    <x v="1"/>
    <x v="0"/>
    <x v="0"/>
    <x v="0"/>
    <n v="3"/>
    <n v="3"/>
    <n v="3"/>
    <n v="4"/>
    <n v="5"/>
    <n v="3"/>
    <n v="2"/>
    <n v="3"/>
    <n v="1"/>
    <n v="3"/>
    <m/>
    <n v="1"/>
    <n v="3"/>
    <n v="3"/>
    <n v="1"/>
    <n v="4"/>
    <n v="3"/>
    <n v="5"/>
    <n v="3"/>
    <n v="3"/>
    <n v="2"/>
    <n v="2"/>
    <n v="5"/>
    <n v="4"/>
    <n v="2"/>
    <m/>
    <n v="3"/>
    <n v="4"/>
    <n v="2"/>
    <n v="3"/>
    <n v="3"/>
    <n v="2"/>
    <n v="3"/>
    <n v="3"/>
    <n v="2"/>
    <n v="3"/>
    <n v="4"/>
    <n v="4"/>
    <n v="4"/>
    <n v="3"/>
    <n v="4"/>
    <n v="3"/>
    <n v="3"/>
    <n v="3"/>
    <m/>
    <n v="4"/>
    <n v="2"/>
    <m/>
    <x v="25"/>
    <x v="22"/>
    <x v="17"/>
    <x v="0"/>
    <x v="29"/>
    <x v="0"/>
    <x v="0"/>
    <x v="0"/>
  </r>
  <r>
    <n v="52"/>
    <x v="254"/>
    <x v="0"/>
    <d v="2020-10-26T21:05:06"/>
    <d v="2020-10-26T21:14:37"/>
    <s v="95.145.15.39"/>
    <x v="2"/>
    <x v="29"/>
    <x v="0"/>
    <x v="0"/>
    <x v="0"/>
    <x v="1"/>
    <x v="1"/>
    <x v="1"/>
    <x v="0"/>
    <x v="1"/>
    <x v="1"/>
    <x v="22"/>
    <x v="0"/>
    <x v="0"/>
    <x v="1"/>
    <x v="1"/>
    <x v="1"/>
    <x v="0"/>
    <n v="3"/>
    <n v="5"/>
    <n v="4"/>
    <n v="3"/>
    <n v="4"/>
    <n v="3"/>
    <n v="5"/>
    <n v="4"/>
    <n v="2"/>
    <n v="2"/>
    <s v="Na"/>
    <n v="3"/>
    <n v="3"/>
    <n v="3"/>
    <n v="5"/>
    <n v="1"/>
    <n v="5"/>
    <n v="3"/>
    <n v="3"/>
    <n v="3"/>
    <n v="2"/>
    <n v="2"/>
    <n v="2"/>
    <n v="3"/>
    <n v="2"/>
    <s v="Na"/>
    <n v="1"/>
    <n v="1"/>
    <n v="2"/>
    <n v="1"/>
    <n v="1"/>
    <n v="1"/>
    <n v="1"/>
    <n v="2"/>
    <n v="1"/>
    <n v="1"/>
    <n v="1"/>
    <n v="2"/>
    <n v="2"/>
    <n v="2"/>
    <n v="1"/>
    <n v="1"/>
    <n v="1"/>
    <n v="2"/>
    <s v="Na"/>
    <n v="1"/>
    <n v="5"/>
    <s v="Na"/>
    <x v="6"/>
    <x v="14"/>
    <x v="0"/>
    <x v="21"/>
    <x v="1"/>
    <x v="1"/>
    <x v="0"/>
    <x v="1"/>
  </r>
  <r>
    <n v="51"/>
    <x v="255"/>
    <x v="0"/>
    <d v="2020-10-26T21:14:37"/>
    <d v="2020-10-26T21:27:51"/>
    <s v="88.202.151.227"/>
    <x v="0"/>
    <x v="0"/>
    <x v="0"/>
    <x v="0"/>
    <x v="1"/>
    <x v="0"/>
    <x v="0"/>
    <x v="0"/>
    <x v="1"/>
    <x v="0"/>
    <x v="1"/>
    <x v="0"/>
    <x v="0"/>
    <x v="1"/>
    <x v="0"/>
    <x v="1"/>
    <x v="0"/>
    <x v="0"/>
    <n v="2"/>
    <n v="4"/>
    <n v="2"/>
    <n v="4"/>
    <n v="2"/>
    <n v="2"/>
    <n v="2"/>
    <n v="4"/>
    <n v="1"/>
    <n v="3"/>
    <m/>
    <n v="3"/>
    <n v="2"/>
    <n v="2"/>
    <n v="1"/>
    <n v="1"/>
    <n v="3"/>
    <n v="4"/>
    <n v="3"/>
    <n v="5"/>
    <n v="5"/>
    <n v="2"/>
    <n v="3"/>
    <n v="2"/>
    <n v="2"/>
    <s v="Youth Club facility - no point in having a facility without the volunteers to run it. Re-establishment of cubs/brownies is overdue."/>
    <n v="1"/>
    <n v="3"/>
    <n v="1"/>
    <n v="3"/>
    <n v="1"/>
    <n v="3"/>
    <n v="3"/>
    <n v="2"/>
    <n v="1"/>
    <n v="1"/>
    <n v="3"/>
    <n v="3"/>
    <n v="1"/>
    <n v="3"/>
    <n v="1"/>
    <n v="4"/>
    <n v="1"/>
    <n v="2"/>
    <s v="If a crossing had bee feasible at the Kingfisher it should havwe been done instead of the lights nearer the roundabout. We should live with what we now have."/>
    <n v="3"/>
    <n v="2"/>
    <s v="Can we have a sunken trampoline without supervision rules"/>
    <x v="13"/>
    <x v="27"/>
    <x v="14"/>
    <x v="5"/>
    <x v="29"/>
    <x v="0"/>
    <x v="0"/>
    <x v="0"/>
  </r>
  <r>
    <n v="50"/>
    <x v="256"/>
    <x v="0"/>
    <d v="2020-10-27T06:22:59"/>
    <d v="2020-10-27T06:26:53"/>
    <s v="185.183.105.82"/>
    <x v="0"/>
    <x v="0"/>
    <x v="0"/>
    <x v="1"/>
    <x v="1"/>
    <x v="1"/>
    <x v="1"/>
    <x v="0"/>
    <x v="1"/>
    <x v="1"/>
    <x v="1"/>
    <x v="0"/>
    <x v="0"/>
    <x v="1"/>
    <x v="1"/>
    <x v="0"/>
    <x v="0"/>
    <x v="1"/>
    <n v="1"/>
    <n v="1"/>
    <n v="5"/>
    <n v="1"/>
    <n v="5"/>
    <n v="5"/>
    <n v="1"/>
    <n v="1"/>
    <n v="1"/>
    <n v="1"/>
    <m/>
    <n v="1"/>
    <n v="1"/>
    <n v="2"/>
    <n v="1"/>
    <n v="5"/>
    <n v="1"/>
    <n v="1"/>
    <n v="1"/>
    <n v="1"/>
    <n v="1"/>
    <n v="1"/>
    <n v="1"/>
    <n v="1"/>
    <n v="1"/>
    <m/>
    <n v="1"/>
    <n v="1"/>
    <n v="1"/>
    <n v="5"/>
    <n v="5"/>
    <n v="2"/>
    <n v="5"/>
    <n v="5"/>
    <n v="5"/>
    <n v="5"/>
    <n v="2"/>
    <n v="2"/>
    <n v="1"/>
    <n v="1"/>
    <n v="1"/>
    <n v="5"/>
    <n v="5"/>
    <n v="2"/>
    <m/>
    <n v="1"/>
    <n v="1"/>
    <m/>
    <x v="11"/>
    <x v="5"/>
    <x v="1"/>
    <x v="9"/>
    <x v="1"/>
    <x v="0"/>
    <x v="1"/>
    <x v="1"/>
  </r>
  <r>
    <n v="49"/>
    <x v="257"/>
    <x v="0"/>
    <d v="2020-10-27T06:31:10"/>
    <d v="2020-10-27T06:37:30"/>
    <s v="87.101.94.157"/>
    <x v="0"/>
    <x v="0"/>
    <x v="0"/>
    <x v="1"/>
    <x v="1"/>
    <x v="1"/>
    <x v="1"/>
    <x v="0"/>
    <x v="1"/>
    <x v="1"/>
    <x v="1"/>
    <x v="0"/>
    <x v="0"/>
    <x v="0"/>
    <x v="0"/>
    <x v="0"/>
    <x v="1"/>
    <x v="0"/>
    <n v="1"/>
    <n v="1"/>
    <n v="5"/>
    <n v="1"/>
    <m/>
    <n v="5"/>
    <n v="2"/>
    <n v="1"/>
    <n v="2"/>
    <n v="2"/>
    <m/>
    <n v="1"/>
    <n v="1"/>
    <n v="2"/>
    <n v="1"/>
    <n v="5"/>
    <n v="1"/>
    <n v="2"/>
    <n v="1"/>
    <n v="1"/>
    <n v="1"/>
    <n v="1"/>
    <m/>
    <n v="1"/>
    <n v="1"/>
    <m/>
    <n v="1"/>
    <n v="1"/>
    <n v="1"/>
    <n v="5"/>
    <n v="5"/>
    <n v="1"/>
    <n v="5"/>
    <n v="5"/>
    <m/>
    <n v="5"/>
    <n v="1"/>
    <n v="1"/>
    <n v="1"/>
    <n v="1"/>
    <n v="1"/>
    <n v="5"/>
    <n v="5"/>
    <n v="2"/>
    <m/>
    <n v="1"/>
    <n v="1"/>
    <m/>
    <x v="11"/>
    <x v="7"/>
    <x v="27"/>
    <x v="8"/>
    <x v="36"/>
    <x v="0"/>
    <x v="1"/>
    <x v="1"/>
  </r>
  <r>
    <n v="48"/>
    <x v="258"/>
    <x v="0"/>
    <d v="2020-10-27T06:39:02"/>
    <d v="2020-10-27T06:41:46"/>
    <s v="185.171.126.253"/>
    <x v="0"/>
    <x v="0"/>
    <x v="0"/>
    <x v="1"/>
    <x v="1"/>
    <x v="1"/>
    <x v="1"/>
    <x v="0"/>
    <x v="1"/>
    <x v="1"/>
    <x v="1"/>
    <x v="0"/>
    <x v="1"/>
    <x v="0"/>
    <x v="1"/>
    <x v="0"/>
    <x v="0"/>
    <x v="0"/>
    <n v="1"/>
    <n v="1"/>
    <m/>
    <n v="1"/>
    <n v="1"/>
    <n v="1"/>
    <n v="1"/>
    <n v="1"/>
    <n v="1"/>
    <n v="1"/>
    <m/>
    <n v="1"/>
    <n v="1"/>
    <n v="1"/>
    <n v="1"/>
    <n v="5"/>
    <n v="1"/>
    <n v="1"/>
    <n v="1"/>
    <n v="1"/>
    <n v="1"/>
    <m/>
    <n v="1"/>
    <n v="1"/>
    <n v="1"/>
    <m/>
    <m/>
    <n v="1"/>
    <n v="1"/>
    <n v="5"/>
    <n v="5"/>
    <n v="1"/>
    <n v="5"/>
    <n v="5"/>
    <n v="5"/>
    <n v="5"/>
    <n v="1"/>
    <n v="1"/>
    <n v="1"/>
    <n v="1"/>
    <n v="1"/>
    <n v="5"/>
    <n v="5"/>
    <n v="1"/>
    <m/>
    <n v="1"/>
    <n v="1"/>
    <m/>
    <x v="11"/>
    <x v="32"/>
    <x v="27"/>
    <x v="18"/>
    <x v="17"/>
    <x v="0"/>
    <x v="1"/>
    <x v="1"/>
  </r>
  <r>
    <n v="47"/>
    <x v="259"/>
    <x v="0"/>
    <d v="2020-10-27T06:42:35"/>
    <d v="2020-10-27T06:45:39"/>
    <s v="185.171.126.144"/>
    <x v="0"/>
    <x v="0"/>
    <x v="0"/>
    <x v="1"/>
    <x v="1"/>
    <x v="1"/>
    <x v="1"/>
    <x v="0"/>
    <x v="1"/>
    <x v="1"/>
    <x v="1"/>
    <x v="0"/>
    <x v="0"/>
    <x v="1"/>
    <x v="1"/>
    <x v="0"/>
    <x v="0"/>
    <x v="0"/>
    <n v="1"/>
    <n v="1"/>
    <n v="5"/>
    <n v="1"/>
    <n v="5"/>
    <n v="5"/>
    <n v="1"/>
    <n v="1"/>
    <n v="1"/>
    <n v="1"/>
    <m/>
    <n v="1"/>
    <n v="1"/>
    <n v="1"/>
    <n v="1"/>
    <n v="5"/>
    <n v="1"/>
    <n v="1"/>
    <n v="1"/>
    <n v="1"/>
    <n v="1"/>
    <n v="1"/>
    <n v="1"/>
    <n v="1"/>
    <n v="1"/>
    <m/>
    <n v="1"/>
    <n v="1"/>
    <n v="1"/>
    <n v="5"/>
    <n v="5"/>
    <n v="1"/>
    <n v="5"/>
    <n v="5"/>
    <n v="5"/>
    <n v="5"/>
    <n v="1"/>
    <n v="1"/>
    <n v="1"/>
    <n v="1"/>
    <n v="1"/>
    <n v="5"/>
    <n v="5"/>
    <n v="5"/>
    <m/>
    <n v="1"/>
    <n v="1"/>
    <m/>
    <x v="11"/>
    <x v="21"/>
    <x v="33"/>
    <x v="11"/>
    <x v="1"/>
    <x v="0"/>
    <x v="1"/>
    <x v="1"/>
  </r>
  <r>
    <n v="46"/>
    <x v="260"/>
    <x v="0"/>
    <d v="2020-10-27T06:50:34"/>
    <d v="2020-10-27T06:54:01"/>
    <s v="103.115.184.143"/>
    <x v="0"/>
    <x v="0"/>
    <x v="0"/>
    <x v="0"/>
    <x v="1"/>
    <x v="1"/>
    <x v="1"/>
    <x v="0"/>
    <x v="1"/>
    <x v="1"/>
    <x v="1"/>
    <x v="0"/>
    <x v="1"/>
    <x v="0"/>
    <x v="1"/>
    <x v="0"/>
    <x v="0"/>
    <x v="0"/>
    <n v="1"/>
    <n v="1"/>
    <n v="5"/>
    <n v="1"/>
    <n v="5"/>
    <n v="5"/>
    <n v="1"/>
    <n v="1"/>
    <n v="1"/>
    <n v="1"/>
    <m/>
    <n v="1"/>
    <n v="1"/>
    <n v="1"/>
    <n v="1"/>
    <m/>
    <n v="1"/>
    <n v="1"/>
    <n v="1"/>
    <n v="1"/>
    <n v="1"/>
    <n v="1"/>
    <n v="1"/>
    <n v="1"/>
    <n v="1"/>
    <m/>
    <n v="1"/>
    <n v="1"/>
    <n v="1"/>
    <n v="5"/>
    <n v="5"/>
    <n v="1"/>
    <n v="5"/>
    <n v="5"/>
    <n v="5"/>
    <n v="5"/>
    <n v="1"/>
    <n v="1"/>
    <n v="1"/>
    <n v="1"/>
    <n v="1"/>
    <n v="5"/>
    <n v="5"/>
    <n v="2"/>
    <m/>
    <n v="1"/>
    <n v="1"/>
    <m/>
    <x v="11"/>
    <x v="16"/>
    <x v="36"/>
    <x v="19"/>
    <x v="36"/>
    <x v="0"/>
    <x v="1"/>
    <x v="1"/>
  </r>
  <r>
    <n v="45"/>
    <x v="261"/>
    <x v="0"/>
    <d v="2020-10-27T10:29:37"/>
    <d v="2020-10-27T10:45:46"/>
    <s v="88.202.150.96"/>
    <x v="1"/>
    <x v="0"/>
    <x v="0"/>
    <x v="1"/>
    <x v="0"/>
    <x v="0"/>
    <x v="0"/>
    <x v="0"/>
    <x v="0"/>
    <x v="1"/>
    <x v="1"/>
    <x v="0"/>
    <x v="1"/>
    <x v="0"/>
    <x v="1"/>
    <x v="0"/>
    <x v="0"/>
    <x v="0"/>
    <n v="2"/>
    <n v="2"/>
    <n v="3"/>
    <n v="5"/>
    <n v="3"/>
    <n v="5"/>
    <n v="3"/>
    <n v="5"/>
    <n v="5"/>
    <n v="5"/>
    <m/>
    <n v="4"/>
    <n v="4"/>
    <n v="4"/>
    <n v="2"/>
    <n v="1"/>
    <n v="4"/>
    <n v="4"/>
    <n v="2"/>
    <n v="2"/>
    <n v="2"/>
    <n v="2"/>
    <n v="2"/>
    <n v="2"/>
    <n v="2"/>
    <m/>
    <n v="4"/>
    <n v="4"/>
    <n v="4"/>
    <n v="5"/>
    <n v="5"/>
    <n v="5"/>
    <n v="3"/>
    <n v="4"/>
    <n v="3"/>
    <n v="2"/>
    <n v="5"/>
    <n v="5"/>
    <n v="5"/>
    <n v="3"/>
    <n v="3"/>
    <n v="5"/>
    <n v="3"/>
    <n v="5"/>
    <m/>
    <n v="5"/>
    <n v="2"/>
    <m/>
    <x v="7"/>
    <x v="24"/>
    <x v="14"/>
    <x v="23"/>
    <x v="28"/>
    <x v="0"/>
    <x v="0"/>
    <x v="0"/>
  </r>
  <r>
    <n v="44"/>
    <x v="262"/>
    <x v="0"/>
    <d v="2020-10-27T11:26:19"/>
    <d v="2020-10-27T12:02:55"/>
    <s v="88.202.150.10"/>
    <x v="0"/>
    <x v="0"/>
    <x v="0"/>
    <x v="0"/>
    <x v="0"/>
    <x v="0"/>
    <x v="0"/>
    <x v="1"/>
    <x v="0"/>
    <x v="0"/>
    <x v="0"/>
    <x v="0"/>
    <x v="1"/>
    <x v="0"/>
    <x v="1"/>
    <x v="0"/>
    <x v="0"/>
    <x v="0"/>
    <n v="1"/>
    <n v="3"/>
    <n v="3"/>
    <n v="3"/>
    <n v="3"/>
    <n v="4"/>
    <n v="4"/>
    <n v="3"/>
    <n v="1"/>
    <n v="1"/>
    <s v="Not sure how the file sharing would work, safety, long term security, possible over-cost, plenty of free and commercial options. Sure there are at least one or two that would be willing to do the online archive free."/>
    <n v="1"/>
    <n v="3"/>
    <n v="3"/>
    <n v="1"/>
    <n v="1"/>
    <n v="1"/>
    <n v="1"/>
    <n v="3"/>
    <n v="2"/>
    <n v="2"/>
    <n v="1"/>
    <n v="1"/>
    <n v="2"/>
    <n v="1"/>
    <s v="tiny box for a huge number of in depth, challenging and possibly controversial questions and topics. Some costs, reasoning and responsibility seem quite questionable. It also seems all the options have been decided already and 'we' are being given a choice. Not sure what the further questions or options will be. Large potential for some possible mis-spending and misdirection of funds."/>
    <n v="1"/>
    <n v="1"/>
    <n v="1"/>
    <n v="4"/>
    <n v="3"/>
    <n v="1"/>
    <n v="2"/>
    <n v="2"/>
    <n v="2"/>
    <n v="1"/>
    <n v="1"/>
    <n v="1"/>
    <n v="1"/>
    <n v="1"/>
    <n v="1"/>
    <n v="3"/>
    <n v="2"/>
    <n v="1"/>
    <s v="And again. See last answer. Some of the plans seem like they could be funded by grants, public money or the people that use it."/>
    <n v="1"/>
    <n v="1"/>
    <s v="Maybe these should be covered by the service users. Amazed there isn't a tap already. Don't think the trampoline would last long"/>
    <x v="23"/>
    <x v="31"/>
    <x v="1"/>
    <x v="12"/>
    <x v="33"/>
    <x v="0"/>
    <x v="0"/>
    <x v="0"/>
  </r>
  <r>
    <n v="43"/>
    <x v="263"/>
    <x v="0"/>
    <d v="2020-10-27T11:33:02"/>
    <d v="2020-10-27T11:39:06"/>
    <s v="109.169.22.84"/>
    <x v="1"/>
    <x v="0"/>
    <x v="0"/>
    <x v="0"/>
    <x v="0"/>
    <x v="0"/>
    <x v="0"/>
    <x v="1"/>
    <x v="0"/>
    <x v="0"/>
    <x v="0"/>
    <x v="0"/>
    <x v="0"/>
    <x v="0"/>
    <x v="1"/>
    <x v="0"/>
    <x v="1"/>
    <x v="1"/>
    <n v="1"/>
    <n v="1"/>
    <n v="5"/>
    <n v="3"/>
    <n v="3"/>
    <n v="3"/>
    <n v="1"/>
    <n v="5"/>
    <n v="1"/>
    <n v="1"/>
    <m/>
    <n v="1"/>
    <n v="1"/>
    <n v="1"/>
    <n v="1"/>
    <n v="5"/>
    <n v="1"/>
    <n v="5"/>
    <n v="1"/>
    <n v="1"/>
    <n v="5"/>
    <n v="1"/>
    <n v="1"/>
    <n v="1"/>
    <n v="1"/>
    <m/>
    <n v="1"/>
    <n v="1"/>
    <n v="1"/>
    <n v="5"/>
    <n v="5"/>
    <n v="1"/>
    <n v="1"/>
    <n v="1"/>
    <n v="1"/>
    <n v="3"/>
    <n v="1"/>
    <n v="1"/>
    <n v="1"/>
    <n v="5"/>
    <n v="1"/>
    <n v="5"/>
    <n v="1"/>
    <n v="5"/>
    <m/>
    <n v="1"/>
    <n v="1"/>
    <m/>
    <x v="11"/>
    <x v="21"/>
    <x v="27"/>
    <x v="9"/>
    <x v="28"/>
    <x v="0"/>
    <x v="1"/>
    <x v="1"/>
  </r>
  <r>
    <n v="42"/>
    <x v="264"/>
    <x v="0"/>
    <d v="2020-10-27T11:40:58"/>
    <d v="2020-10-27T11:49:18"/>
    <s v="109.169.22.84"/>
    <x v="1"/>
    <x v="0"/>
    <x v="0"/>
    <x v="0"/>
    <x v="1"/>
    <x v="0"/>
    <x v="0"/>
    <x v="0"/>
    <x v="1"/>
    <x v="1"/>
    <x v="1"/>
    <x v="0"/>
    <x v="0"/>
    <x v="0"/>
    <x v="1"/>
    <x v="0"/>
    <x v="0"/>
    <x v="1"/>
    <n v="1"/>
    <n v="1"/>
    <n v="5"/>
    <n v="3"/>
    <n v="3"/>
    <n v="3"/>
    <n v="1"/>
    <n v="5"/>
    <n v="1"/>
    <n v="5"/>
    <m/>
    <n v="1"/>
    <n v="1"/>
    <n v="1"/>
    <n v="1"/>
    <n v="5"/>
    <n v="1"/>
    <n v="5"/>
    <n v="1"/>
    <n v="1"/>
    <n v="1"/>
    <n v="1"/>
    <n v="1"/>
    <n v="1"/>
    <n v="1"/>
    <m/>
    <n v="1"/>
    <n v="1"/>
    <n v="1"/>
    <n v="5"/>
    <n v="5"/>
    <n v="1"/>
    <n v="3"/>
    <n v="5"/>
    <n v="1"/>
    <n v="1"/>
    <n v="1"/>
    <n v="1"/>
    <n v="1"/>
    <n v="1"/>
    <n v="1"/>
    <n v="5"/>
    <n v="1"/>
    <n v="5"/>
    <s v="I would support speeding initiatives as recommended by a professional Traffic Survey looking at the whole parish. Wasn't this in the NP?"/>
    <n v="1"/>
    <n v="1"/>
    <s v="Playground facilities have recently had a huge investment - thanks JB! Let's focus on some of the 'less sexy' areas of footpaths and those that can improve the lives of a wider cross section of villagers."/>
    <x v="11"/>
    <x v="21"/>
    <x v="35"/>
    <x v="30"/>
    <x v="1"/>
    <x v="0"/>
    <x v="1"/>
    <x v="1"/>
  </r>
  <r>
    <n v="41"/>
    <x v="265"/>
    <x v="0"/>
    <d v="2020-10-27T12:32:05"/>
    <d v="2020-10-27T12:37:50"/>
    <s v="109.151.248.60"/>
    <x v="0"/>
    <x v="0"/>
    <x v="0"/>
    <x v="0"/>
    <x v="1"/>
    <x v="1"/>
    <x v="1"/>
    <x v="0"/>
    <x v="1"/>
    <x v="1"/>
    <x v="1"/>
    <x v="0"/>
    <x v="1"/>
    <x v="0"/>
    <x v="1"/>
    <x v="0"/>
    <x v="0"/>
    <x v="0"/>
    <n v="3"/>
    <n v="3"/>
    <n v="5"/>
    <n v="4"/>
    <n v="1"/>
    <n v="5"/>
    <n v="4"/>
    <n v="5"/>
    <n v="5"/>
    <n v="3"/>
    <m/>
    <n v="2"/>
    <n v="5"/>
    <n v="3"/>
    <n v="4"/>
    <n v="1"/>
    <n v="3"/>
    <n v="2"/>
    <n v="2"/>
    <n v="3"/>
    <n v="1"/>
    <n v="2"/>
    <n v="3"/>
    <n v="4"/>
    <n v="3"/>
    <s v="St Laurence Hall - not mentioned. The hall is a major asset in the village and is used by many clubs/societies of all ages - has good car parking. The car park desperately needs re-surfacing as it is a danger to all/ The perimeter railings also need replacing to protect the parking area. A strong 5."/>
    <n v="2"/>
    <n v="2"/>
    <n v="4"/>
    <n v="3"/>
    <n v="3"/>
    <n v="3"/>
    <n v="1"/>
    <n v="1"/>
    <n v="1"/>
    <n v="1"/>
    <n v="3"/>
    <n v="1"/>
    <n v="1"/>
    <n v="1"/>
    <n v="2"/>
    <n v="5"/>
    <n v="2"/>
    <n v="3"/>
    <m/>
    <n v="3"/>
    <n v="2"/>
    <m/>
    <x v="13"/>
    <x v="8"/>
    <x v="11"/>
    <x v="7"/>
    <x v="23"/>
    <x v="0"/>
    <x v="0"/>
    <x v="0"/>
  </r>
  <r>
    <n v="40"/>
    <x v="266"/>
    <x v="0"/>
    <d v="2020-10-27T12:37:57"/>
    <d v="2020-10-27T12:41:26"/>
    <s v="109.151.248.60"/>
    <x v="0"/>
    <x v="0"/>
    <x v="0"/>
    <x v="0"/>
    <x v="0"/>
    <x v="0"/>
    <x v="0"/>
    <x v="0"/>
    <x v="0"/>
    <x v="1"/>
    <x v="1"/>
    <x v="0"/>
    <x v="1"/>
    <x v="0"/>
    <x v="1"/>
    <x v="0"/>
    <x v="0"/>
    <x v="0"/>
    <n v="3"/>
    <n v="4"/>
    <n v="2"/>
    <n v="2"/>
    <n v="4"/>
    <n v="3"/>
    <n v="2"/>
    <n v="4"/>
    <n v="4"/>
    <n v="4"/>
    <m/>
    <n v="5"/>
    <n v="2"/>
    <n v="5"/>
    <n v="1"/>
    <n v="1"/>
    <n v="1"/>
    <n v="5"/>
    <n v="5"/>
    <n v="1"/>
    <n v="1"/>
    <n v="2"/>
    <n v="5"/>
    <n v="2"/>
    <n v="4"/>
    <m/>
    <n v="1"/>
    <n v="1"/>
    <n v="5"/>
    <n v="1"/>
    <n v="5"/>
    <n v="3"/>
    <n v="2"/>
    <n v="4"/>
    <n v="1"/>
    <n v="1"/>
    <n v="1"/>
    <n v="1"/>
    <n v="5"/>
    <n v="2"/>
    <n v="2"/>
    <n v="2"/>
    <n v="2"/>
    <n v="2"/>
    <m/>
    <n v="1"/>
    <n v="1"/>
    <m/>
    <x v="7"/>
    <x v="2"/>
    <x v="23"/>
    <x v="0"/>
    <x v="20"/>
    <x v="0"/>
    <x v="0"/>
    <x v="0"/>
  </r>
  <r>
    <n v="39"/>
    <x v="267"/>
    <x v="0"/>
    <d v="2020-10-27T12:41:32"/>
    <d v="2020-10-27T12:44:20"/>
    <s v="109.151.248.60"/>
    <x v="2"/>
    <x v="30"/>
    <x v="0"/>
    <x v="0"/>
    <x v="1"/>
    <x v="0"/>
    <x v="0"/>
    <x v="0"/>
    <x v="1"/>
    <x v="1"/>
    <x v="1"/>
    <x v="0"/>
    <x v="1"/>
    <x v="0"/>
    <x v="1"/>
    <x v="0"/>
    <x v="0"/>
    <x v="0"/>
    <n v="3"/>
    <n v="3"/>
    <n v="3"/>
    <m/>
    <m/>
    <m/>
    <m/>
    <m/>
    <n v="5"/>
    <n v="5"/>
    <m/>
    <n v="5"/>
    <n v="5"/>
    <n v="5"/>
    <n v="3"/>
    <n v="1"/>
    <n v="1"/>
    <n v="5"/>
    <n v="5"/>
    <n v="5"/>
    <n v="5"/>
    <n v="1"/>
    <n v="2"/>
    <n v="3"/>
    <n v="3"/>
    <m/>
    <n v="1"/>
    <n v="1"/>
    <n v="3"/>
    <n v="3"/>
    <n v="1"/>
    <n v="5"/>
    <n v="4"/>
    <n v="3"/>
    <n v="2"/>
    <n v="4"/>
    <n v="5"/>
    <n v="3"/>
    <n v="5"/>
    <n v="5"/>
    <n v="3"/>
    <n v="3"/>
    <n v="3"/>
    <n v="3"/>
    <m/>
    <n v="2"/>
    <n v="1"/>
    <m/>
    <x v="22"/>
    <x v="9"/>
    <x v="2"/>
    <x v="23"/>
    <x v="20"/>
    <x v="0"/>
    <x v="0"/>
    <x v="0"/>
  </r>
  <r>
    <n v="38"/>
    <x v="268"/>
    <x v="0"/>
    <d v="2020-10-27T12:44:35"/>
    <d v="2020-10-27T12:50:26"/>
    <s v="109.151.248.60"/>
    <x v="0"/>
    <x v="0"/>
    <x v="0"/>
    <x v="0"/>
    <x v="1"/>
    <x v="1"/>
    <x v="1"/>
    <x v="0"/>
    <x v="1"/>
    <x v="1"/>
    <x v="1"/>
    <x v="0"/>
    <x v="1"/>
    <x v="0"/>
    <x v="1"/>
    <x v="0"/>
    <x v="0"/>
    <x v="0"/>
    <n v="3"/>
    <n v="3"/>
    <n v="3"/>
    <n v="4"/>
    <n v="3"/>
    <n v="3"/>
    <n v="4"/>
    <n v="3"/>
    <n v="3"/>
    <n v="3"/>
    <m/>
    <n v="4"/>
    <n v="4"/>
    <n v="5"/>
    <n v="2"/>
    <n v="1"/>
    <n v="5"/>
    <n v="4"/>
    <n v="5"/>
    <n v="4"/>
    <n v="4"/>
    <n v="5"/>
    <n v="2"/>
    <n v="3"/>
    <n v="4"/>
    <s v="project 9 - in St. Laurence Hall but not a new building"/>
    <n v="4"/>
    <n v="4"/>
    <n v="4"/>
    <n v="3"/>
    <n v="3"/>
    <n v="3"/>
    <n v="2"/>
    <n v="5"/>
    <n v="1"/>
    <n v="4"/>
    <n v="4"/>
    <n v="2"/>
    <n v="3"/>
    <n v="5"/>
    <n v="2"/>
    <n v="3"/>
    <n v="2"/>
    <n v="2"/>
    <s v="project 23 - already repaired  project 25 - leaves will cover play areas, nets etc  project 28 - too much street furniture  project 30 - should be 10mph  project 32 - does this mean pavements? danger of becoming too municipal  project 33 - unnecessary - this is a country path "/>
    <n v="5"/>
    <n v="1"/>
    <m/>
    <x v="26"/>
    <x v="3"/>
    <x v="3"/>
    <x v="21"/>
    <x v="15"/>
    <x v="0"/>
    <x v="0"/>
    <x v="0"/>
  </r>
  <r>
    <n v="37"/>
    <x v="269"/>
    <x v="0"/>
    <d v="2020-10-27T12:50:36"/>
    <d v="2020-10-27T12:52:45"/>
    <s v="109.151.248.60"/>
    <x v="1"/>
    <x v="0"/>
    <x v="0"/>
    <x v="0"/>
    <x v="1"/>
    <x v="0"/>
    <x v="0"/>
    <x v="1"/>
    <x v="0"/>
    <x v="0"/>
    <x v="0"/>
    <x v="0"/>
    <x v="1"/>
    <x v="0"/>
    <x v="1"/>
    <x v="0"/>
    <x v="0"/>
    <x v="0"/>
    <n v="3"/>
    <n v="4"/>
    <n v="3"/>
    <n v="4"/>
    <n v="2"/>
    <n v="2"/>
    <n v="2"/>
    <n v="4"/>
    <n v="3"/>
    <n v="3"/>
    <m/>
    <n v="2"/>
    <n v="2"/>
    <n v="2"/>
    <n v="2"/>
    <n v="1"/>
    <n v="2"/>
    <n v="1"/>
    <n v="4"/>
    <n v="5"/>
    <n v="4"/>
    <n v="1"/>
    <n v="2"/>
    <n v="2"/>
    <n v="2"/>
    <m/>
    <n v="1"/>
    <n v="1"/>
    <n v="2"/>
    <n v="2"/>
    <n v="2"/>
    <n v="2"/>
    <n v="1"/>
    <n v="1"/>
    <n v="1"/>
    <n v="1"/>
    <n v="4"/>
    <n v="1"/>
    <n v="4"/>
    <n v="4"/>
    <n v="1"/>
    <n v="2"/>
    <n v="1"/>
    <n v="2"/>
    <m/>
    <n v="1"/>
    <n v="1"/>
    <m/>
    <x v="13"/>
    <x v="27"/>
    <x v="20"/>
    <x v="23"/>
    <x v="21"/>
    <x v="0"/>
    <x v="0"/>
    <x v="0"/>
  </r>
  <r>
    <n v="36"/>
    <x v="270"/>
    <x v="0"/>
    <d v="2020-10-27T12:52:52"/>
    <d v="2020-10-27T12:56:09"/>
    <s v="109.151.248.60"/>
    <x v="0"/>
    <x v="0"/>
    <x v="0"/>
    <x v="0"/>
    <x v="0"/>
    <x v="0"/>
    <x v="0"/>
    <x v="1"/>
    <x v="1"/>
    <x v="0"/>
    <x v="1"/>
    <x v="0"/>
    <x v="0"/>
    <x v="1"/>
    <x v="0"/>
    <x v="0"/>
    <x v="0"/>
    <x v="0"/>
    <n v="1"/>
    <n v="3"/>
    <n v="4"/>
    <n v="5"/>
    <n v="1"/>
    <n v="5"/>
    <n v="1"/>
    <n v="5"/>
    <n v="1"/>
    <n v="4"/>
    <m/>
    <n v="5"/>
    <n v="5"/>
    <n v="5"/>
    <n v="4"/>
    <n v="4"/>
    <n v="1"/>
    <n v="2"/>
    <n v="5"/>
    <n v="5"/>
    <n v="5"/>
    <n v="1"/>
    <n v="4"/>
    <n v="4"/>
    <n v="4"/>
    <m/>
    <n v="4"/>
    <n v="4"/>
    <n v="5"/>
    <n v="4"/>
    <n v="5"/>
    <n v="5"/>
    <n v="5"/>
    <n v="5"/>
    <n v="5"/>
    <n v="5"/>
    <n v="5"/>
    <n v="2"/>
    <n v="4"/>
    <n v="5"/>
    <n v="1"/>
    <n v="5"/>
    <n v="3"/>
    <n v="3"/>
    <m/>
    <n v="5"/>
    <n v="1"/>
    <m/>
    <x v="18"/>
    <x v="19"/>
    <x v="28"/>
    <x v="20"/>
    <x v="36"/>
    <x v="0"/>
    <x v="0"/>
    <x v="0"/>
  </r>
  <r>
    <n v="35"/>
    <x v="271"/>
    <x v="0"/>
    <d v="2020-10-27T12:56:22"/>
    <d v="2020-10-27T12:59:49"/>
    <s v="109.151.248.60"/>
    <x v="1"/>
    <x v="0"/>
    <x v="0"/>
    <x v="0"/>
    <x v="1"/>
    <x v="0"/>
    <x v="0"/>
    <x v="0"/>
    <x v="1"/>
    <x v="1"/>
    <x v="1"/>
    <x v="23"/>
    <x v="1"/>
    <x v="0"/>
    <x v="1"/>
    <x v="0"/>
    <x v="0"/>
    <x v="0"/>
    <n v="3"/>
    <n v="4"/>
    <n v="3"/>
    <n v="4"/>
    <n v="2"/>
    <n v="2"/>
    <n v="2"/>
    <n v="4"/>
    <n v="3"/>
    <n v="3"/>
    <m/>
    <n v="3"/>
    <n v="2"/>
    <n v="3"/>
    <n v="2"/>
    <n v="1"/>
    <n v="2"/>
    <n v="1"/>
    <n v="4"/>
    <n v="5"/>
    <n v="4"/>
    <n v="1"/>
    <n v="2"/>
    <n v="3"/>
    <n v="3"/>
    <m/>
    <n v="1"/>
    <n v="1"/>
    <n v="2"/>
    <n v="2"/>
    <n v="2"/>
    <n v="2"/>
    <n v="1"/>
    <n v="1"/>
    <n v="1"/>
    <n v="1"/>
    <n v="4"/>
    <n v="1"/>
    <n v="4"/>
    <n v="4"/>
    <n v="1"/>
    <n v="2"/>
    <n v="2"/>
    <n v="2"/>
    <m/>
    <n v="1"/>
    <n v="1"/>
    <m/>
    <x v="13"/>
    <x v="17"/>
    <x v="30"/>
    <x v="24"/>
    <x v="25"/>
    <x v="0"/>
    <x v="0"/>
    <x v="0"/>
  </r>
  <r>
    <n v="34"/>
    <x v="272"/>
    <x v="0"/>
    <d v="2020-10-27T13:00:03"/>
    <d v="2020-10-27T13:02:30"/>
    <s v="109.151.248.60"/>
    <x v="0"/>
    <x v="0"/>
    <x v="0"/>
    <x v="0"/>
    <x v="0"/>
    <x v="0"/>
    <x v="0"/>
    <x v="0"/>
    <x v="1"/>
    <x v="1"/>
    <x v="1"/>
    <x v="0"/>
    <x v="0"/>
    <x v="0"/>
    <x v="1"/>
    <x v="1"/>
    <x v="1"/>
    <x v="0"/>
    <m/>
    <m/>
    <m/>
    <m/>
    <m/>
    <m/>
    <m/>
    <m/>
    <m/>
    <m/>
    <m/>
    <m/>
    <m/>
    <m/>
    <m/>
    <m/>
    <m/>
    <m/>
    <m/>
    <m/>
    <m/>
    <m/>
    <m/>
    <m/>
    <m/>
    <s v="St Lawrence Hall playground and railings to be renewed. Seats on the Green."/>
    <m/>
    <m/>
    <m/>
    <m/>
    <m/>
    <m/>
    <m/>
    <m/>
    <m/>
    <m/>
    <m/>
    <m/>
    <m/>
    <m/>
    <m/>
    <m/>
    <m/>
    <m/>
    <m/>
    <m/>
    <m/>
    <m/>
    <x v="0"/>
    <x v="2"/>
    <x v="32"/>
    <x v="32"/>
    <x v="24"/>
    <x v="0"/>
    <x v="0"/>
    <x v="0"/>
  </r>
  <r>
    <n v="33"/>
    <x v="273"/>
    <x v="0"/>
    <d v="2020-10-27T13:02:58"/>
    <d v="2020-10-27T13:14:33"/>
    <s v="109.151.248.60"/>
    <x v="1"/>
    <x v="0"/>
    <x v="0"/>
    <x v="0"/>
    <x v="0"/>
    <x v="0"/>
    <x v="0"/>
    <x v="1"/>
    <x v="1"/>
    <x v="0"/>
    <x v="1"/>
    <x v="0"/>
    <x v="1"/>
    <x v="0"/>
    <x v="1"/>
    <x v="0"/>
    <x v="0"/>
    <x v="0"/>
    <n v="2"/>
    <n v="3"/>
    <n v="5"/>
    <n v="5"/>
    <n v="4"/>
    <n v="4"/>
    <n v="5"/>
    <n v="5"/>
    <n v="2"/>
    <n v="4"/>
    <s v="project 1 &amp; 2: 1k? It will be much more - annual costs?"/>
    <n v="3"/>
    <n v="3"/>
    <n v="3"/>
    <n v="1"/>
    <n v="1"/>
    <n v="4"/>
    <n v="5"/>
    <n v="4"/>
    <n v="5"/>
    <n v="5"/>
    <n v="2"/>
    <n v="4"/>
    <n v="4"/>
    <n v="4"/>
    <s v="project 6: the CC have already had £9k from the PC. Can't they get the funds themselves? How often would this palace be used?  project 7: ditto  project 9: need to reserve &gt;£20k  project 12: estimate very optimistic"/>
    <n v="1"/>
    <n v="4"/>
    <n v="4"/>
    <n v="5"/>
    <n v="5"/>
    <n v="5"/>
    <n v="5"/>
    <n v="5"/>
    <n v="3"/>
    <n v="1"/>
    <n v="5"/>
    <n v="5"/>
    <n v="5"/>
    <n v="3"/>
    <n v="1"/>
    <n v="5"/>
    <n v="3"/>
    <n v="3"/>
    <s v="p17: who will monitor CCTV? Cost of removing video, cables etc?  p20: optimistic quote  p22: v expensive soaraway  p23: optimistic quote  p24: optimistic quote  p26: nonsense - sight lines for drivers very poor from S. Probably not pass PV2 calculation anyway. Too close to pelican? Might be possible if pelican but then, again, very close to other pelican  p29: better if part time otherwise will annoy drivers  p30: impractical  - £5k, really?  p31: Who will host computer/through life costs. Will it cover A4074? If so, stretch far too small  p34: How will warning be promulgated? Who will maintain it? Through life costs?  "/>
    <n v="3"/>
    <n v="2"/>
    <m/>
    <x v="10"/>
    <x v="30"/>
    <x v="6"/>
    <x v="11"/>
    <x v="1"/>
    <x v="0"/>
    <x v="0"/>
    <x v="0"/>
  </r>
  <r>
    <n v="32"/>
    <x v="274"/>
    <x v="0"/>
    <d v="2020-10-27T13:14:43"/>
    <d v="2020-10-27T13:17:33"/>
    <s v="109.151.248.60"/>
    <x v="0"/>
    <x v="0"/>
    <x v="0"/>
    <x v="0"/>
    <x v="1"/>
    <x v="0"/>
    <x v="0"/>
    <x v="0"/>
    <x v="0"/>
    <x v="1"/>
    <x v="1"/>
    <x v="0"/>
    <x v="0"/>
    <x v="1"/>
    <x v="0"/>
    <x v="0"/>
    <x v="0"/>
    <x v="0"/>
    <n v="5"/>
    <n v="3"/>
    <n v="4"/>
    <n v="5"/>
    <n v="5"/>
    <n v="1"/>
    <n v="5"/>
    <n v="1"/>
    <n v="1"/>
    <n v="5"/>
    <m/>
    <n v="5"/>
    <n v="5"/>
    <n v="5"/>
    <n v="1"/>
    <n v="1"/>
    <n v="1"/>
    <n v="5"/>
    <n v="5"/>
    <n v="1"/>
    <n v="1"/>
    <n v="1"/>
    <n v="5"/>
    <n v="1"/>
    <n v="1"/>
    <m/>
    <n v="1"/>
    <n v="1"/>
    <n v="1"/>
    <n v="5"/>
    <n v="5"/>
    <n v="3"/>
    <n v="3"/>
    <n v="5"/>
    <n v="5"/>
    <m/>
    <n v="3"/>
    <n v="1"/>
    <n v="5"/>
    <n v="1"/>
    <n v="1"/>
    <n v="5"/>
    <n v="5"/>
    <n v="1"/>
    <m/>
    <n v="5"/>
    <n v="1"/>
    <s v="p36: more injuries"/>
    <x v="14"/>
    <x v="4"/>
    <x v="14"/>
    <x v="4"/>
    <x v="1"/>
    <x v="0"/>
    <x v="0"/>
    <x v="0"/>
  </r>
  <r>
    <n v="31"/>
    <x v="275"/>
    <x v="0"/>
    <d v="2020-10-27T13:17:40"/>
    <d v="2020-10-27T13:23:22"/>
    <s v="109.151.248.60"/>
    <x v="0"/>
    <x v="0"/>
    <x v="0"/>
    <x v="0"/>
    <x v="1"/>
    <x v="0"/>
    <x v="0"/>
    <x v="0"/>
    <x v="1"/>
    <x v="1"/>
    <x v="1"/>
    <x v="24"/>
    <x v="1"/>
    <x v="0"/>
    <x v="1"/>
    <x v="0"/>
    <x v="0"/>
    <x v="0"/>
    <n v="2"/>
    <n v="2"/>
    <n v="4"/>
    <n v="3"/>
    <n v="2"/>
    <n v="2"/>
    <n v="2"/>
    <n v="2"/>
    <n v="2"/>
    <n v="3"/>
    <m/>
    <n v="4"/>
    <n v="4"/>
    <n v="4"/>
    <n v="3"/>
    <n v="1"/>
    <n v="1"/>
    <n v="1"/>
    <n v="3"/>
    <n v="3"/>
    <n v="5"/>
    <n v="1"/>
    <n v="5"/>
    <n v="3"/>
    <n v="3"/>
    <s v="p11: of course this large sum could not come from the CIL, but a decent contribution is a priority  p13: country villages don't beed artificial grass  Car parking is much the most important"/>
    <n v="1"/>
    <n v="4"/>
    <n v="4"/>
    <n v="4"/>
    <n v="4"/>
    <n v="4"/>
    <n v="4"/>
    <n v="5"/>
    <n v="3"/>
    <n v="3"/>
    <n v="4"/>
    <n v="3"/>
    <n v="4"/>
    <n v="4"/>
    <n v="3"/>
    <n v="5"/>
    <n v="1"/>
    <n v="3"/>
    <s v="p19: who has come up with this term?it is wrong  p33: what is meant by a robust path? we don't want a tarmac one - we don't live in suburbia"/>
    <n v="3"/>
    <n v="1"/>
    <s v="we have excellent play equipment - no more is needed"/>
    <x v="13"/>
    <x v="27"/>
    <x v="27"/>
    <x v="14"/>
    <x v="24"/>
    <x v="0"/>
    <x v="0"/>
    <x v="0"/>
  </r>
  <r>
    <n v="30"/>
    <x v="276"/>
    <x v="0"/>
    <d v="2020-10-27T13:23:30"/>
    <d v="2020-10-27T13:28:16"/>
    <s v="109.151.248.60"/>
    <x v="0"/>
    <x v="0"/>
    <x v="0"/>
    <x v="0"/>
    <x v="0"/>
    <x v="0"/>
    <x v="0"/>
    <x v="0"/>
    <x v="1"/>
    <x v="1"/>
    <x v="1"/>
    <x v="0"/>
    <x v="0"/>
    <x v="1"/>
    <x v="1"/>
    <x v="1"/>
    <x v="0"/>
    <x v="0"/>
    <n v="2"/>
    <n v="3"/>
    <n v="4"/>
    <n v="5"/>
    <n v="2"/>
    <n v="4"/>
    <n v="2"/>
    <n v="4"/>
    <n v="5"/>
    <n v="5"/>
    <m/>
    <n v="5"/>
    <n v="5"/>
    <n v="5"/>
    <n v="5"/>
    <n v="1"/>
    <n v="1"/>
    <n v="5"/>
    <n v="5"/>
    <n v="5"/>
    <n v="5"/>
    <n v="1"/>
    <n v="4"/>
    <n v="5"/>
    <n v="5"/>
    <s v="the cricket pavilion is a charming feature of the Green but occupies sufficient space on this side of the Green"/>
    <n v="5"/>
    <n v="5"/>
    <n v="1"/>
    <n v="1"/>
    <n v="1"/>
    <n v="2"/>
    <n v="5"/>
    <n v="5"/>
    <n v="4"/>
    <n v="5"/>
    <n v="5"/>
    <n v="5"/>
    <n v="5"/>
    <n v="5"/>
    <n v="5"/>
    <n v="1"/>
    <n v="2"/>
    <n v="2"/>
    <s v="p24: extra tree planting also needed to screen housing estate from the Green South and Thame Road"/>
    <n v="5"/>
    <n v="1"/>
    <s v="There is more than enough play equipment on the Green already which already attracts extra cars and parking on the Green, churning up the verges"/>
    <x v="31"/>
    <x v="28"/>
    <x v="30"/>
    <x v="34"/>
    <x v="21"/>
    <x v="0"/>
    <x v="0"/>
    <x v="0"/>
  </r>
  <r>
    <n v="29"/>
    <x v="277"/>
    <x v="0"/>
    <d v="2020-10-27T13:28:26"/>
    <d v="2020-10-27T13:31:20"/>
    <s v="109.151.248.60"/>
    <x v="0"/>
    <x v="0"/>
    <x v="0"/>
    <x v="0"/>
    <x v="1"/>
    <x v="0"/>
    <x v="0"/>
    <x v="1"/>
    <x v="1"/>
    <x v="0"/>
    <x v="1"/>
    <x v="0"/>
    <x v="0"/>
    <x v="0"/>
    <x v="1"/>
    <x v="1"/>
    <x v="0"/>
    <x v="0"/>
    <n v="1"/>
    <n v="5"/>
    <n v="2"/>
    <n v="2"/>
    <n v="1"/>
    <m/>
    <n v="1"/>
    <m/>
    <n v="1"/>
    <n v="2"/>
    <m/>
    <n v="1"/>
    <n v="2"/>
    <n v="2"/>
    <n v="2"/>
    <n v="1"/>
    <n v="3"/>
    <n v="2"/>
    <n v="5"/>
    <m/>
    <n v="5"/>
    <n v="5"/>
    <n v="2"/>
    <m/>
    <m/>
    <s v="need more for YOUTH"/>
    <n v="1"/>
    <n v="1"/>
    <n v="3"/>
    <n v="2"/>
    <n v="4"/>
    <m/>
    <n v="1"/>
    <n v="2"/>
    <n v="1"/>
    <n v="1"/>
    <n v="1"/>
    <n v="1"/>
    <n v="1"/>
    <n v="1"/>
    <n v="1"/>
    <n v="5"/>
    <n v="1"/>
    <m/>
    <m/>
    <n v="1"/>
    <n v="1"/>
    <m/>
    <x v="4"/>
    <x v="27"/>
    <x v="3"/>
    <x v="7"/>
    <x v="4"/>
    <x v="0"/>
    <x v="0"/>
    <x v="0"/>
  </r>
  <r>
    <n v="28"/>
    <x v="278"/>
    <x v="0"/>
    <d v="2020-10-27T13:31:55"/>
    <d v="2020-10-27T13:34:49"/>
    <s v="109.151.248.60"/>
    <x v="0"/>
    <x v="0"/>
    <x v="0"/>
    <x v="1"/>
    <x v="1"/>
    <x v="0"/>
    <x v="0"/>
    <x v="0"/>
    <x v="0"/>
    <x v="1"/>
    <x v="1"/>
    <x v="0"/>
    <x v="1"/>
    <x v="0"/>
    <x v="1"/>
    <x v="0"/>
    <x v="0"/>
    <x v="0"/>
    <n v="3"/>
    <n v="3"/>
    <n v="3"/>
    <n v="3"/>
    <n v="3"/>
    <n v="4"/>
    <n v="4"/>
    <n v="4"/>
    <n v="3"/>
    <n v="3"/>
    <m/>
    <n v="3"/>
    <n v="3"/>
    <n v="3"/>
    <n v="3"/>
    <n v="1"/>
    <n v="2"/>
    <n v="3"/>
    <n v="2"/>
    <n v="2"/>
    <n v="2"/>
    <n v="3"/>
    <n v="3"/>
    <n v="3"/>
    <n v="3"/>
    <m/>
    <n v="2"/>
    <n v="5"/>
    <n v="5"/>
    <n v="1"/>
    <n v="2"/>
    <n v="4"/>
    <n v="2"/>
    <n v="5"/>
    <n v="5"/>
    <n v="1"/>
    <n v="5"/>
    <n v="1"/>
    <n v="2"/>
    <n v="4"/>
    <n v="1"/>
    <n v="4"/>
    <n v="3"/>
    <n v="1"/>
    <s v="with 5 SIDS, no more required"/>
    <n v="1"/>
    <n v="1"/>
    <s v="tap provision already in place"/>
    <x v="7"/>
    <x v="10"/>
    <x v="36"/>
    <x v="23"/>
    <x v="2"/>
    <x v="0"/>
    <x v="0"/>
    <x v="0"/>
  </r>
  <r>
    <n v="27"/>
    <x v="279"/>
    <x v="0"/>
    <d v="2020-10-27T13:34:56"/>
    <d v="2020-10-27T13:37:46"/>
    <s v="109.151.248.60"/>
    <x v="0"/>
    <x v="0"/>
    <x v="0"/>
    <x v="0"/>
    <x v="1"/>
    <x v="0"/>
    <x v="0"/>
    <x v="1"/>
    <x v="1"/>
    <x v="1"/>
    <x v="1"/>
    <x v="0"/>
    <x v="1"/>
    <x v="0"/>
    <x v="1"/>
    <x v="0"/>
    <x v="0"/>
    <x v="0"/>
    <n v="2"/>
    <n v="3"/>
    <n v="4"/>
    <m/>
    <m/>
    <n v="5"/>
    <n v="3"/>
    <m/>
    <m/>
    <m/>
    <m/>
    <n v="4"/>
    <n v="4"/>
    <n v="4"/>
    <m/>
    <n v="1"/>
    <n v="3"/>
    <n v="5"/>
    <n v="5"/>
    <n v="4"/>
    <n v="4"/>
    <n v="4"/>
    <n v="5"/>
    <n v="5"/>
    <n v="5"/>
    <m/>
    <n v="5"/>
    <n v="5"/>
    <n v="5"/>
    <n v="5"/>
    <n v="5"/>
    <n v="5"/>
    <m/>
    <n v="5"/>
    <n v="2"/>
    <n v="5"/>
    <n v="5"/>
    <n v="5"/>
    <n v="5"/>
    <n v="5"/>
    <n v="5"/>
    <n v="5"/>
    <n v="5"/>
    <m/>
    <m/>
    <n v="5"/>
    <n v="3"/>
    <m/>
    <x v="12"/>
    <x v="4"/>
    <x v="19"/>
    <x v="7"/>
    <x v="21"/>
    <x v="0"/>
    <x v="0"/>
    <x v="0"/>
  </r>
  <r>
    <n v="26"/>
    <x v="280"/>
    <x v="0"/>
    <d v="2020-10-27T13:37:52"/>
    <d v="2020-10-27T13:43:25"/>
    <s v="109.151.248.60"/>
    <x v="0"/>
    <x v="0"/>
    <x v="0"/>
    <x v="0"/>
    <x v="1"/>
    <x v="0"/>
    <x v="0"/>
    <x v="1"/>
    <x v="0"/>
    <x v="0"/>
    <x v="1"/>
    <x v="25"/>
    <x v="1"/>
    <x v="0"/>
    <x v="1"/>
    <x v="0"/>
    <x v="0"/>
    <x v="0"/>
    <n v="3"/>
    <n v="3"/>
    <n v="4"/>
    <n v="4"/>
    <n v="4"/>
    <n v="5"/>
    <n v="3"/>
    <n v="4"/>
    <m/>
    <n v="4"/>
    <m/>
    <n v="3"/>
    <n v="3"/>
    <n v="3"/>
    <n v="3"/>
    <n v="1"/>
    <n v="2"/>
    <n v="3"/>
    <n v="3"/>
    <n v="4"/>
    <n v="3"/>
    <n v="3"/>
    <n v="4"/>
    <n v="3"/>
    <n v="3"/>
    <s v="St Laurence Hall - In normal times is used on a daily basis. For church functions also focus, art classes, lunch club, gardening club, quiz and small private parties and parking for the fish van (very important). The tarmac is in very poor state and need resurfacing as it is becoming full of pot holes and very uneven. Also the railing are in need of repair or replaced. "/>
    <n v="2"/>
    <n v="4"/>
    <n v="3"/>
    <n v="3"/>
    <n v="3"/>
    <n v="3"/>
    <n v="3"/>
    <n v="2"/>
    <n v="1"/>
    <n v="3"/>
    <n v="4"/>
    <n v="3"/>
    <n v="3"/>
    <n v="2"/>
    <n v="2"/>
    <n v="2"/>
    <n v="2"/>
    <n v="2"/>
    <m/>
    <n v="2"/>
    <n v="1"/>
    <m/>
    <x v="13"/>
    <x v="4"/>
    <x v="16"/>
    <x v="30"/>
    <x v="12"/>
    <x v="0"/>
    <x v="0"/>
    <x v="0"/>
  </r>
  <r>
    <n v="25"/>
    <x v="281"/>
    <x v="0"/>
    <d v="2020-10-27T13:43:33"/>
    <d v="2020-10-27T13:47:21"/>
    <s v="109.151.248.60"/>
    <x v="0"/>
    <x v="0"/>
    <x v="0"/>
    <x v="0"/>
    <x v="1"/>
    <x v="1"/>
    <x v="0"/>
    <x v="1"/>
    <x v="1"/>
    <x v="1"/>
    <x v="1"/>
    <x v="0"/>
    <x v="1"/>
    <x v="0"/>
    <x v="1"/>
    <x v="0"/>
    <x v="0"/>
    <x v="0"/>
    <n v="3"/>
    <n v="3"/>
    <n v="5"/>
    <n v="2"/>
    <n v="2"/>
    <n v="2"/>
    <n v="3"/>
    <n v="2"/>
    <n v="2"/>
    <n v="4"/>
    <m/>
    <n v="4"/>
    <n v="4"/>
    <n v="5"/>
    <n v="2"/>
    <n v="1"/>
    <n v="4"/>
    <n v="4"/>
    <n v="4"/>
    <n v="4"/>
    <n v="4"/>
    <n v="4"/>
    <n v="2"/>
    <n v="3"/>
    <n v="4"/>
    <s v="p9: in St Laurence Hall  p13: not with coppice of trees because of leaves on surface"/>
    <n v="4"/>
    <n v="4"/>
    <n v="4"/>
    <n v="4"/>
    <n v="1"/>
    <n v="4"/>
    <n v="1"/>
    <n v="5"/>
    <n v="1"/>
    <n v="3"/>
    <n v="5"/>
    <n v="3"/>
    <n v="5"/>
    <n v="5"/>
    <n v="5"/>
    <m/>
    <m/>
    <m/>
    <s v="p20: not tarmac"/>
    <n v="5"/>
    <n v="1"/>
    <m/>
    <x v="4"/>
    <x v="12"/>
    <x v="3"/>
    <x v="1"/>
    <x v="35"/>
    <x v="0"/>
    <x v="0"/>
    <x v="0"/>
  </r>
  <r>
    <n v="24"/>
    <x v="282"/>
    <x v="0"/>
    <d v="2020-10-27T13:47:31"/>
    <d v="2020-10-27T13:53:36"/>
    <s v="109.151.248.60"/>
    <x v="0"/>
    <x v="0"/>
    <x v="1"/>
    <x v="0"/>
    <x v="1"/>
    <x v="0"/>
    <x v="0"/>
    <x v="1"/>
    <x v="1"/>
    <x v="0"/>
    <x v="1"/>
    <x v="0"/>
    <x v="1"/>
    <x v="0"/>
    <x v="1"/>
    <x v="0"/>
    <x v="0"/>
    <x v="0"/>
    <m/>
    <n v="2"/>
    <n v="2"/>
    <m/>
    <n v="4"/>
    <n v="4"/>
    <n v="3"/>
    <n v="3"/>
    <n v="3"/>
    <n v="3"/>
    <m/>
    <n v="3"/>
    <n v="3"/>
    <n v="4"/>
    <n v="3"/>
    <n v="1"/>
    <n v="2"/>
    <n v="2"/>
    <n v="3"/>
    <n v="3"/>
    <n v="2"/>
    <n v="3"/>
    <n v="4"/>
    <n v="3"/>
    <n v="3"/>
    <s v="On reading this consultation I find no mention of the St Laurence Hall which, as a regular user of this facility, I found puzzling. There is a need for the tarmac to be replaced as this is in a very poor and dangerous state. The hall is used on a very regular basis for funerals, art classes, and birthday parties. You could nutlet children play outside at the risk of them falling over on this surface. Also for the older generation who are unsteady on their feet."/>
    <n v="3"/>
    <n v="4"/>
    <n v="3"/>
    <n v="3"/>
    <n v="2"/>
    <n v="3"/>
    <n v="2"/>
    <n v="2"/>
    <n v="2"/>
    <n v="2"/>
    <n v="3"/>
    <n v="2"/>
    <n v="2"/>
    <n v="2"/>
    <n v="2"/>
    <n v="2"/>
    <n v="2"/>
    <n v="2"/>
    <m/>
    <n v="2"/>
    <n v="2"/>
    <m/>
    <x v="7"/>
    <x v="18"/>
    <x v="16"/>
    <x v="14"/>
    <x v="19"/>
    <x v="0"/>
    <x v="0"/>
    <x v="0"/>
  </r>
  <r>
    <n v="23"/>
    <x v="283"/>
    <x v="0"/>
    <d v="2020-10-27T13:53:42"/>
    <d v="2020-10-27T13:57:00"/>
    <s v="109.151.248.60"/>
    <x v="1"/>
    <x v="0"/>
    <x v="0"/>
    <x v="0"/>
    <x v="0"/>
    <x v="0"/>
    <x v="0"/>
    <x v="1"/>
    <x v="0"/>
    <x v="1"/>
    <x v="1"/>
    <x v="0"/>
    <x v="1"/>
    <x v="0"/>
    <x v="1"/>
    <x v="0"/>
    <x v="0"/>
    <x v="0"/>
    <n v="2"/>
    <n v="2"/>
    <n v="3"/>
    <n v="3"/>
    <n v="1"/>
    <n v="1"/>
    <n v="3"/>
    <n v="3"/>
    <n v="1"/>
    <n v="4"/>
    <m/>
    <n v="2"/>
    <n v="2"/>
    <n v="3"/>
    <n v="2"/>
    <n v="1"/>
    <n v="2"/>
    <n v="1"/>
    <n v="4"/>
    <n v="2"/>
    <n v="3"/>
    <n v="1"/>
    <n v="5"/>
    <n v="3"/>
    <n v="2"/>
    <s v="No mention is made of the St Laurence Hall which, in normal years, is used a lot. However the tarmac surface to the car park is in very poor state and needs renewing. The railings also need attention."/>
    <n v="4"/>
    <n v="3"/>
    <n v="3"/>
    <n v="3"/>
    <n v="2"/>
    <n v="2"/>
    <n v="3"/>
    <n v="5"/>
    <n v="4"/>
    <n v="5"/>
    <n v="5"/>
    <n v="4"/>
    <n v="5"/>
    <n v="3"/>
    <n v="2"/>
    <n v="1"/>
    <n v="2"/>
    <n v="3"/>
    <m/>
    <n v="3"/>
    <n v="1"/>
    <m/>
    <x v="12"/>
    <x v="10"/>
    <x v="17"/>
    <x v="21"/>
    <x v="23"/>
    <x v="0"/>
    <x v="0"/>
    <x v="0"/>
  </r>
  <r>
    <n v="22"/>
    <x v="284"/>
    <x v="0"/>
    <d v="2020-10-27T13:57:21"/>
    <d v="2020-10-27T14:00:52"/>
    <s v="109.151.248.60"/>
    <x v="0"/>
    <x v="0"/>
    <x v="0"/>
    <x v="0"/>
    <x v="1"/>
    <x v="0"/>
    <x v="0"/>
    <x v="1"/>
    <x v="0"/>
    <x v="0"/>
    <x v="1"/>
    <x v="0"/>
    <x v="1"/>
    <x v="0"/>
    <x v="1"/>
    <x v="0"/>
    <x v="0"/>
    <x v="0"/>
    <n v="3"/>
    <n v="3"/>
    <n v="4"/>
    <n v="5"/>
    <n v="3"/>
    <n v="2"/>
    <n v="4"/>
    <n v="2"/>
    <n v="4"/>
    <n v="4"/>
    <m/>
    <n v="2"/>
    <n v="3"/>
    <n v="4"/>
    <n v="5"/>
    <n v="1"/>
    <n v="2"/>
    <n v="4"/>
    <n v="1"/>
    <n v="2"/>
    <n v="1"/>
    <n v="1"/>
    <n v="2"/>
    <n v="2"/>
    <n v="4"/>
    <s v="St Lawrence Hall is an asset to the village. It needs new tarmac and railings."/>
    <n v="5"/>
    <n v="5"/>
    <n v="2"/>
    <n v="4"/>
    <n v="3"/>
    <n v="5"/>
    <n v="3"/>
    <n v="5"/>
    <n v="5"/>
    <n v="3"/>
    <n v="2"/>
    <n v="3"/>
    <n v="5"/>
    <n v="3"/>
    <n v="1"/>
    <n v="1"/>
    <n v="1"/>
    <n v="1"/>
    <m/>
    <n v="5"/>
    <n v="5"/>
    <m/>
    <x v="6"/>
    <x v="10"/>
    <x v="13"/>
    <x v="18"/>
    <x v="14"/>
    <x v="1"/>
    <x v="0"/>
    <x v="1"/>
  </r>
  <r>
    <n v="21"/>
    <x v="285"/>
    <x v="0"/>
    <d v="2020-10-27T13:59:19"/>
    <d v="2020-10-27T14:05:22"/>
    <s v="185.52.136.225"/>
    <x v="0"/>
    <x v="0"/>
    <x v="0"/>
    <x v="1"/>
    <x v="1"/>
    <x v="1"/>
    <x v="1"/>
    <x v="0"/>
    <x v="1"/>
    <x v="1"/>
    <x v="1"/>
    <x v="0"/>
    <x v="0"/>
    <x v="1"/>
    <x v="1"/>
    <x v="0"/>
    <x v="1"/>
    <x v="0"/>
    <n v="1"/>
    <n v="1"/>
    <n v="5"/>
    <n v="1"/>
    <n v="1"/>
    <n v="1"/>
    <n v="1"/>
    <n v="1"/>
    <n v="2"/>
    <n v="2"/>
    <m/>
    <n v="1"/>
    <n v="1"/>
    <n v="2"/>
    <n v="1"/>
    <n v="5"/>
    <n v="1"/>
    <n v="1"/>
    <n v="1"/>
    <n v="1"/>
    <n v="1"/>
    <n v="1"/>
    <n v="1"/>
    <n v="1"/>
    <n v="1"/>
    <m/>
    <n v="1"/>
    <n v="1"/>
    <n v="1"/>
    <n v="5"/>
    <n v="5"/>
    <n v="1"/>
    <n v="5"/>
    <n v="5"/>
    <n v="5"/>
    <n v="5"/>
    <n v="1"/>
    <n v="1"/>
    <n v="1"/>
    <n v="1"/>
    <n v="1"/>
    <n v="5"/>
    <n v="5"/>
    <n v="1"/>
    <m/>
    <n v="1"/>
    <n v="1"/>
    <m/>
    <x v="11"/>
    <x v="32"/>
    <x v="27"/>
    <x v="18"/>
    <x v="17"/>
    <x v="0"/>
    <x v="1"/>
    <x v="1"/>
  </r>
  <r>
    <n v="20"/>
    <x v="286"/>
    <x v="0"/>
    <d v="2020-10-27T14:00:57"/>
    <d v="2020-10-27T14:05:00"/>
    <s v="109.151.248.60"/>
    <x v="2"/>
    <x v="31"/>
    <x v="1"/>
    <x v="0"/>
    <x v="0"/>
    <x v="0"/>
    <x v="0"/>
    <x v="1"/>
    <x v="0"/>
    <x v="1"/>
    <x v="1"/>
    <x v="0"/>
    <x v="1"/>
    <x v="0"/>
    <x v="1"/>
    <x v="0"/>
    <x v="0"/>
    <x v="0"/>
    <n v="3"/>
    <n v="3"/>
    <n v="5"/>
    <n v="5"/>
    <n v="2"/>
    <n v="5"/>
    <n v="4"/>
    <n v="3"/>
    <n v="2"/>
    <n v="4"/>
    <m/>
    <n v="4"/>
    <n v="4"/>
    <n v="4"/>
    <n v="5"/>
    <n v="1"/>
    <n v="2"/>
    <n v="4"/>
    <n v="4"/>
    <n v="5"/>
    <n v="3"/>
    <n v="2"/>
    <n v="5"/>
    <n v="5"/>
    <n v="4"/>
    <s v="The car park to St Laurence needs resurfacing because in some places it's uneven and a hazard for the elderly.  The pavilion is part of the heritage of the Village Green. So to think about pulling it down, you're taking the history away from Warborough."/>
    <n v="1"/>
    <n v="2"/>
    <n v="2"/>
    <n v="2"/>
    <n v="2"/>
    <n v="2"/>
    <n v="3"/>
    <n v="2"/>
    <n v="2"/>
    <n v="3"/>
    <n v="5"/>
    <n v="2"/>
    <n v="2"/>
    <n v="1"/>
    <n v="2"/>
    <n v="3"/>
    <n v="2"/>
    <n v="2"/>
    <m/>
    <n v="3"/>
    <n v="1"/>
    <m/>
    <x v="6"/>
    <x v="3"/>
    <x v="31"/>
    <x v="23"/>
    <x v="23"/>
    <x v="1"/>
    <x v="0"/>
    <x v="1"/>
  </r>
  <r>
    <n v="19"/>
    <x v="287"/>
    <x v="0"/>
    <d v="2020-10-27T14:05:08"/>
    <d v="2020-10-27T14:08:37"/>
    <s v="109.151.248.60"/>
    <x v="1"/>
    <x v="0"/>
    <x v="1"/>
    <x v="0"/>
    <x v="0"/>
    <x v="0"/>
    <x v="0"/>
    <x v="1"/>
    <x v="0"/>
    <x v="0"/>
    <x v="1"/>
    <x v="0"/>
    <x v="1"/>
    <x v="0"/>
    <x v="1"/>
    <x v="0"/>
    <x v="0"/>
    <x v="0"/>
    <n v="5"/>
    <n v="5"/>
    <n v="1"/>
    <n v="1"/>
    <n v="1"/>
    <n v="1"/>
    <n v="1"/>
    <n v="1"/>
    <n v="1"/>
    <n v="3"/>
    <m/>
    <n v="1"/>
    <n v="1"/>
    <n v="1"/>
    <n v="1"/>
    <n v="1"/>
    <n v="1"/>
    <n v="5"/>
    <n v="1"/>
    <n v="1"/>
    <n v="1"/>
    <n v="1"/>
    <n v="1"/>
    <n v="1"/>
    <n v="1"/>
    <s v="tarmac and new railings for St Laurence Hall"/>
    <n v="1"/>
    <n v="1"/>
    <n v="1"/>
    <n v="1"/>
    <n v="1"/>
    <n v="1"/>
    <n v="1"/>
    <n v="1"/>
    <n v="1"/>
    <n v="5"/>
    <n v="1"/>
    <n v="1"/>
    <n v="1"/>
    <n v="1"/>
    <n v="1"/>
    <n v="5"/>
    <n v="1"/>
    <n v="1"/>
    <m/>
    <n v="1"/>
    <n v="1"/>
    <m/>
    <x v="12"/>
    <x v="21"/>
    <x v="10"/>
    <x v="15"/>
    <x v="4"/>
    <x v="0"/>
    <x v="0"/>
    <x v="0"/>
  </r>
  <r>
    <n v="18"/>
    <x v="288"/>
    <x v="0"/>
    <d v="2020-10-27T14:05:52"/>
    <d v="2020-10-27T14:11:02"/>
    <s v="185.52.136.230"/>
    <x v="2"/>
    <x v="32"/>
    <x v="1"/>
    <x v="0"/>
    <x v="0"/>
    <x v="0"/>
    <x v="0"/>
    <x v="1"/>
    <x v="0"/>
    <x v="0"/>
    <x v="0"/>
    <x v="26"/>
    <x v="0"/>
    <x v="1"/>
    <x v="1"/>
    <x v="1"/>
    <x v="1"/>
    <x v="1"/>
    <n v="1"/>
    <n v="1"/>
    <n v="1"/>
    <n v="1"/>
    <n v="5"/>
    <n v="5"/>
    <n v="5"/>
    <n v="1"/>
    <n v="1"/>
    <n v="1"/>
    <m/>
    <n v="1"/>
    <n v="1"/>
    <n v="1"/>
    <n v="1"/>
    <n v="5"/>
    <n v="1"/>
    <n v="1"/>
    <n v="1"/>
    <n v="1"/>
    <n v="1"/>
    <n v="1"/>
    <n v="1"/>
    <n v="1"/>
    <n v="1"/>
    <m/>
    <n v="1"/>
    <n v="1"/>
    <n v="1"/>
    <n v="1"/>
    <n v="1"/>
    <n v="1"/>
    <n v="5"/>
    <n v="5"/>
    <n v="5"/>
    <n v="5"/>
    <n v="1"/>
    <n v="1"/>
    <n v="1"/>
    <n v="1"/>
    <n v="1"/>
    <n v="5"/>
    <n v="5"/>
    <n v="2"/>
    <m/>
    <n v="1"/>
    <n v="1"/>
    <m/>
    <x v="11"/>
    <x v="16"/>
    <x v="36"/>
    <x v="19"/>
    <x v="36"/>
    <x v="0"/>
    <x v="1"/>
    <x v="1"/>
  </r>
  <r>
    <n v="17"/>
    <x v="289"/>
    <x v="0"/>
    <d v="2020-10-27T14:08:41"/>
    <d v="2020-10-27T14:12:16"/>
    <s v="109.151.248.60"/>
    <x v="1"/>
    <x v="0"/>
    <x v="1"/>
    <x v="0"/>
    <x v="1"/>
    <x v="0"/>
    <x v="0"/>
    <x v="1"/>
    <x v="1"/>
    <x v="0"/>
    <x v="1"/>
    <x v="0"/>
    <x v="1"/>
    <x v="0"/>
    <x v="1"/>
    <x v="0"/>
    <x v="0"/>
    <x v="0"/>
    <m/>
    <m/>
    <m/>
    <n v="4"/>
    <m/>
    <n v="4"/>
    <m/>
    <m/>
    <m/>
    <m/>
    <m/>
    <n v="2"/>
    <n v="3"/>
    <n v="3"/>
    <n v="3"/>
    <n v="1"/>
    <n v="2"/>
    <n v="2"/>
    <n v="2"/>
    <n v="3"/>
    <n v="1"/>
    <n v="2"/>
    <n v="3"/>
    <n v="3"/>
    <n v="2"/>
    <s v="tarmac and railings at St Laurence Hall"/>
    <m/>
    <n v="4"/>
    <n v="2"/>
    <n v="4"/>
    <n v="4"/>
    <n v="3"/>
    <n v="3"/>
    <n v="2"/>
    <n v="2"/>
    <n v="4"/>
    <n v="4"/>
    <n v="3"/>
    <m/>
    <m/>
    <n v="3"/>
    <n v="2"/>
    <m/>
    <m/>
    <m/>
    <m/>
    <m/>
    <m/>
    <x v="32"/>
    <x v="29"/>
    <x v="18"/>
    <x v="8"/>
    <x v="25"/>
    <x v="0"/>
    <x v="0"/>
    <x v="0"/>
  </r>
  <r>
    <n v="16"/>
    <x v="290"/>
    <x v="0"/>
    <d v="2020-10-27T14:11:31"/>
    <d v="2020-10-27T14:21:55"/>
    <s v="185.52.136.200"/>
    <x v="0"/>
    <x v="0"/>
    <x v="0"/>
    <x v="0"/>
    <x v="1"/>
    <x v="1"/>
    <x v="1"/>
    <x v="0"/>
    <x v="1"/>
    <x v="1"/>
    <x v="1"/>
    <x v="0"/>
    <x v="0"/>
    <x v="1"/>
    <x v="0"/>
    <x v="1"/>
    <x v="1"/>
    <x v="1"/>
    <n v="1"/>
    <n v="1"/>
    <n v="5"/>
    <n v="1"/>
    <n v="5"/>
    <n v="5"/>
    <n v="5"/>
    <n v="1"/>
    <n v="1"/>
    <n v="1"/>
    <m/>
    <n v="1"/>
    <n v="1"/>
    <n v="3"/>
    <n v="1"/>
    <n v="5"/>
    <n v="1"/>
    <n v="1"/>
    <n v="1"/>
    <n v="1"/>
    <n v="1"/>
    <n v="1"/>
    <n v="1"/>
    <n v="1"/>
    <n v="1"/>
    <s v="Despite being told to vote for cricket pavilion refurbishment  it does not make sense to spend £100,000 to try to fix up that old building. Lets build something nice for less than £500,000 - £750,000 that can be used by more than just the cricket club!"/>
    <n v="1"/>
    <n v="1"/>
    <n v="1"/>
    <n v="1"/>
    <n v="5"/>
    <n v="1"/>
    <n v="5"/>
    <n v="5"/>
    <n v="5"/>
    <n v="5"/>
    <n v="1"/>
    <n v="1"/>
    <n v="1"/>
    <n v="1"/>
    <n v="1"/>
    <n v="5"/>
    <n v="5"/>
    <n v="1"/>
    <m/>
    <n v="1"/>
    <n v="1"/>
    <m/>
    <x v="11"/>
    <x v="33"/>
    <x v="14"/>
    <x v="8"/>
    <x v="27"/>
    <x v="0"/>
    <x v="1"/>
    <x v="1"/>
  </r>
  <r>
    <n v="15"/>
    <x v="291"/>
    <x v="0"/>
    <d v="2020-10-28T12:38:31"/>
    <d v="2020-10-28T15:05:27"/>
    <s v="88.198.133.24"/>
    <x v="2"/>
    <x v="33"/>
    <x v="0"/>
    <x v="0"/>
    <x v="0"/>
    <x v="0"/>
    <x v="0"/>
    <x v="0"/>
    <x v="0"/>
    <x v="1"/>
    <x v="1"/>
    <x v="0"/>
    <x v="0"/>
    <x v="1"/>
    <x v="0"/>
    <x v="1"/>
    <x v="1"/>
    <x v="1"/>
    <n v="1"/>
    <n v="1"/>
    <n v="3"/>
    <n v="3"/>
    <n v="1"/>
    <n v="3"/>
    <n v="1"/>
    <n v="5"/>
    <n v="1"/>
    <n v="1"/>
    <m/>
    <n v="1"/>
    <n v="1"/>
    <n v="1"/>
    <n v="1"/>
    <n v="5"/>
    <n v="1"/>
    <n v="5"/>
    <n v="3"/>
    <n v="3"/>
    <n v="3"/>
    <n v="1"/>
    <n v="2"/>
    <n v="1"/>
    <n v="1"/>
    <m/>
    <n v="1"/>
    <n v="1"/>
    <n v="1"/>
    <n v="5"/>
    <n v="5"/>
    <n v="1"/>
    <n v="3"/>
    <n v="3"/>
    <n v="1"/>
    <n v="1"/>
    <n v="1"/>
    <n v="2"/>
    <n v="2"/>
    <n v="2"/>
    <n v="2"/>
    <n v="5"/>
    <n v="1"/>
    <n v="2"/>
    <m/>
    <n v="1"/>
    <n v="1"/>
    <m/>
    <x v="11"/>
    <x v="5"/>
    <x v="5"/>
    <x v="7"/>
    <x v="32"/>
    <x v="0"/>
    <x v="1"/>
    <x v="1"/>
  </r>
  <r>
    <n v="14"/>
    <x v="292"/>
    <x v="0"/>
    <d v="2020-10-28T12:58:21"/>
    <d v="2020-10-28T14:20:17"/>
    <s v="109.151.231.39"/>
    <x v="0"/>
    <x v="0"/>
    <x v="0"/>
    <x v="0"/>
    <x v="0"/>
    <x v="0"/>
    <x v="0"/>
    <x v="0"/>
    <x v="1"/>
    <x v="1"/>
    <x v="1"/>
    <x v="0"/>
    <x v="0"/>
    <x v="0"/>
    <x v="1"/>
    <x v="0"/>
    <x v="0"/>
    <x v="1"/>
    <n v="3"/>
    <n v="5"/>
    <n v="5"/>
    <n v="5"/>
    <n v="3"/>
    <n v="5"/>
    <n v="4"/>
    <n v="4"/>
    <n v="4"/>
    <n v="4"/>
    <s v="Cloud seems expensive but probably makes sense "/>
    <n v="3"/>
    <n v="5"/>
    <n v="5"/>
    <n v="5"/>
    <n v="1"/>
    <n v="1"/>
    <n v="5"/>
    <n v="3"/>
    <n v="4"/>
    <n v="5"/>
    <n v="3"/>
    <n v="1"/>
    <n v="1"/>
    <n v="1"/>
    <s v="Greet Hall should be a priority - the AV could probably be got for less money and the least important item.  Hopefully many of the costs for this expenditure would be recovered via venue hire over a period of years?  Greet Hall benefits all age groups in the village.  Cricket Pavilion is important and ought to be prioritised but via re-furbishment.  Not in favour of such an expensive re-build - although perhaps a sympathetic extension or a cheaper re-build could be achieved - it does sound on the high side cost wise.  Shop - more money should be set aside for this - this is really important for the older generation and £20,000 seems an inadequate amount - especially compared to the other amounts.  Like the Greet Hall this is important for all age groups and a lifeline for the elderly.  Loos etc at sports hub - nice idea in one sense but who will keep this facility clean?  Surely most people using these facilities live in the village anyway?  MUGA - nice idea but very expensive also a bit worried about urbanisation - if you want to have floodlights then this would not be appropriate   Church - very important for the village and older generation who won't benefit from sports facilities as much also a great feature and part of the character of the village, needs to be preserved  School - this funding needs to come from the County Council, DfE grants or the school's PA - so many of the pupils don't even seem to live in the village any more.  The cost for segregating the Reception play area could be significantly less.    Changing rooms the same - strongly feel that the responsibility for this lies with the County Council or grants via DfE.  Quite a good percentage of the residents of Warborough also choose to educate their children privately and so would not feel the benefit of this.  Drama productions could still take place in an improved Greet Hall at the weekends - children could arrive in their costumes.  Not perfect but many schools have to use outside venues for their drama provision"/>
    <n v="1"/>
    <n v="1"/>
    <n v="1"/>
    <n v="3"/>
    <n v="1"/>
    <n v="1"/>
    <n v="5"/>
    <n v="3"/>
    <n v="1"/>
    <n v="1"/>
    <n v="5"/>
    <n v="3"/>
    <n v="5"/>
    <n v="5"/>
    <n v="1"/>
    <n v="5"/>
    <n v="3"/>
    <n v="5"/>
    <s v="Footpaths - are more important to improve than parking!  As long as they can be done sympathetically to the environment and not too urban please - that's why some have scored low just in case... Happy though in general improvement benefits all villagers.    Road crossing at Shillingford should be County Council we think - hence low score....  Speed limits - in favour but don't think we need all of them - the SIDs work well and in favour of speed limits near school and green"/>
    <n v="5"/>
    <n v="1"/>
    <s v="Playground - we feel this has had enough money spent on it already and is a fantastic facility.  No need for any more expenditure - save the money for the upkeep of the current equipment!"/>
    <x v="28"/>
    <x v="9"/>
    <x v="11"/>
    <x v="32"/>
    <x v="13"/>
    <x v="0"/>
    <x v="0"/>
    <x v="0"/>
  </r>
  <r>
    <n v="13"/>
    <x v="293"/>
    <x v="0"/>
    <d v="2020-10-28T14:15:37"/>
    <d v="2020-10-28T14:20:56"/>
    <s v="152.89.162.204"/>
    <x v="0"/>
    <x v="0"/>
    <x v="1"/>
    <x v="0"/>
    <x v="0"/>
    <x v="1"/>
    <x v="1"/>
    <x v="1"/>
    <x v="0"/>
    <x v="1"/>
    <x v="1"/>
    <x v="0"/>
    <x v="0"/>
    <x v="1"/>
    <x v="0"/>
    <x v="1"/>
    <x v="1"/>
    <x v="1"/>
    <n v="1"/>
    <n v="1"/>
    <n v="5"/>
    <n v="1"/>
    <n v="5"/>
    <n v="5"/>
    <n v="1"/>
    <n v="1"/>
    <n v="1"/>
    <n v="1"/>
    <m/>
    <n v="1"/>
    <n v="1"/>
    <n v="2"/>
    <n v="1"/>
    <n v="5"/>
    <n v="1"/>
    <n v="2"/>
    <n v="1"/>
    <n v="1"/>
    <n v="1"/>
    <n v="1"/>
    <n v="1"/>
    <n v="1"/>
    <n v="1"/>
    <s v="New cricket pavilion please!"/>
    <n v="1"/>
    <n v="1"/>
    <n v="1"/>
    <n v="5"/>
    <n v="5"/>
    <n v="2"/>
    <n v="5"/>
    <n v="5"/>
    <n v="5"/>
    <n v="5"/>
    <n v="1"/>
    <n v="1"/>
    <n v="1"/>
    <n v="1"/>
    <n v="5"/>
    <n v="5"/>
    <n v="5"/>
    <n v="2"/>
    <m/>
    <n v="1"/>
    <n v="1"/>
    <m/>
    <x v="11"/>
    <x v="29"/>
    <x v="18"/>
    <x v="11"/>
    <x v="17"/>
    <x v="0"/>
    <x v="1"/>
    <x v="1"/>
  </r>
  <r>
    <n v="12"/>
    <x v="294"/>
    <x v="0"/>
    <d v="2020-10-28T14:21:38"/>
    <d v="2020-10-28T14:31:33"/>
    <s v="152.89.162.204"/>
    <x v="0"/>
    <x v="0"/>
    <x v="0"/>
    <x v="1"/>
    <x v="1"/>
    <x v="1"/>
    <x v="1"/>
    <x v="0"/>
    <x v="1"/>
    <x v="1"/>
    <x v="1"/>
    <x v="0"/>
    <x v="0"/>
    <x v="1"/>
    <x v="1"/>
    <x v="0"/>
    <x v="1"/>
    <x v="0"/>
    <n v="1"/>
    <n v="1"/>
    <n v="1"/>
    <n v="1"/>
    <n v="1"/>
    <n v="1"/>
    <n v="1"/>
    <n v="1"/>
    <n v="1"/>
    <n v="2"/>
    <m/>
    <n v="1"/>
    <n v="1"/>
    <n v="1"/>
    <n v="1"/>
    <n v="5"/>
    <n v="1"/>
    <n v="2"/>
    <n v="1"/>
    <n v="1"/>
    <n v="1"/>
    <n v="1"/>
    <n v="1"/>
    <n v="1"/>
    <n v="1"/>
    <m/>
    <n v="1"/>
    <n v="1"/>
    <n v="1"/>
    <n v="5"/>
    <n v="5"/>
    <n v="1"/>
    <n v="5"/>
    <n v="5"/>
    <n v="5"/>
    <n v="5"/>
    <n v="1"/>
    <n v="1"/>
    <n v="1"/>
    <n v="1"/>
    <n v="1"/>
    <n v="5"/>
    <n v="5"/>
    <n v="1"/>
    <m/>
    <n v="1"/>
    <n v="1"/>
    <m/>
    <x v="11"/>
    <x v="5"/>
    <x v="5"/>
    <x v="3"/>
    <x v="5"/>
    <x v="0"/>
    <x v="1"/>
    <x v="1"/>
  </r>
  <r>
    <n v="11"/>
    <x v="295"/>
    <x v="0"/>
    <d v="2020-10-28T15:06:01"/>
    <d v="2020-10-28T15:10:37"/>
    <s v="103.111.62.176"/>
    <x v="0"/>
    <x v="0"/>
    <x v="0"/>
    <x v="1"/>
    <x v="1"/>
    <x v="1"/>
    <x v="1"/>
    <x v="0"/>
    <x v="1"/>
    <x v="1"/>
    <x v="1"/>
    <x v="0"/>
    <x v="0"/>
    <x v="0"/>
    <x v="1"/>
    <x v="1"/>
    <x v="1"/>
    <x v="1"/>
    <n v="1"/>
    <n v="1"/>
    <n v="5"/>
    <n v="1"/>
    <n v="5"/>
    <n v="5"/>
    <n v="1"/>
    <n v="1"/>
    <n v="1"/>
    <n v="1"/>
    <m/>
    <n v="1"/>
    <n v="1"/>
    <n v="1"/>
    <n v="1"/>
    <n v="5"/>
    <n v="1"/>
    <n v="1"/>
    <n v="1"/>
    <n v="1"/>
    <n v="1"/>
    <n v="1"/>
    <n v="1"/>
    <n v="1"/>
    <n v="1"/>
    <m/>
    <n v="1"/>
    <n v="1"/>
    <n v="1"/>
    <n v="5"/>
    <n v="5"/>
    <n v="1"/>
    <n v="5"/>
    <n v="5"/>
    <n v="5"/>
    <n v="5"/>
    <n v="1"/>
    <n v="1"/>
    <n v="1"/>
    <n v="1"/>
    <n v="5"/>
    <n v="5"/>
    <n v="5"/>
    <n v="2"/>
    <m/>
    <n v="1"/>
    <n v="1"/>
    <m/>
    <x v="11"/>
    <x v="29"/>
    <x v="18"/>
    <x v="20"/>
    <x v="36"/>
    <x v="0"/>
    <x v="1"/>
    <x v="1"/>
  </r>
  <r>
    <n v="10"/>
    <x v="296"/>
    <x v="0"/>
    <d v="2020-10-28T15:04:55"/>
    <d v="2020-10-28T16:55:34"/>
    <s v="82.71.10.189"/>
    <x v="0"/>
    <x v="0"/>
    <x v="0"/>
    <x v="1"/>
    <x v="0"/>
    <x v="0"/>
    <x v="1"/>
    <x v="1"/>
    <x v="0"/>
    <x v="1"/>
    <x v="1"/>
    <x v="0"/>
    <x v="1"/>
    <x v="0"/>
    <x v="1"/>
    <x v="0"/>
    <x v="0"/>
    <x v="0"/>
    <n v="3"/>
    <n v="3"/>
    <n v="3"/>
    <n v="4"/>
    <n v="2"/>
    <n v="3"/>
    <n v="2"/>
    <n v="4"/>
    <n v="4"/>
    <n v="4"/>
    <s v="Any archive material should be readable  by all"/>
    <n v="3"/>
    <n v="3"/>
    <n v="3"/>
    <n v="5"/>
    <n v="1"/>
    <n v="3"/>
    <n v="5"/>
    <n v="4"/>
    <n v="1"/>
    <n v="2"/>
    <n v="3"/>
    <n v="3"/>
    <n v="3"/>
    <n v="4"/>
    <s v="The Church of England is a  very wealthy organisation and whilst donations from parishioners are to be encouraged large expenditure should be  borne by the CofE"/>
    <n v="3"/>
    <n v="4"/>
    <n v="3"/>
    <n v="3"/>
    <n v="2"/>
    <n v="4"/>
    <n v="3"/>
    <n v="2"/>
    <n v="2"/>
    <n v="1"/>
    <n v="5"/>
    <n v="3"/>
    <n v="3"/>
    <n v="3"/>
    <n v="1"/>
    <n v="4"/>
    <n v="2"/>
    <n v="4"/>
    <s v="Although some  drive too fast along The Green most  people are sensible about speed and those who are not would remain as stupid as they are, irrespective  of the limit.    The ditches and  gullies are neglected and a full service is in order. Poor servicing of ditches, gullys  and rivers etc. have the potential to  cause severe flooding  problems. (cf  Somerset levels in 2014)    If further trees are  planted then care should be taken that they will not take  light from, or shade houses, when they become fully grown "/>
    <n v="2"/>
    <n v="1"/>
    <m/>
    <x v="17"/>
    <x v="8"/>
    <x v="31"/>
    <x v="0"/>
    <x v="30"/>
    <x v="0"/>
    <x v="0"/>
    <x v="0"/>
  </r>
  <r>
    <n v="9"/>
    <x v="297"/>
    <x v="0"/>
    <d v="2020-10-28T15:12:10"/>
    <d v="2020-10-28T15:17:13"/>
    <s v="185.187.215.135"/>
    <x v="0"/>
    <x v="0"/>
    <x v="0"/>
    <x v="0"/>
    <x v="0"/>
    <x v="0"/>
    <x v="0"/>
    <x v="1"/>
    <x v="1"/>
    <x v="1"/>
    <x v="1"/>
    <x v="0"/>
    <x v="1"/>
    <x v="0"/>
    <x v="1"/>
    <x v="0"/>
    <x v="0"/>
    <x v="0"/>
    <n v="1"/>
    <n v="1"/>
    <n v="5"/>
    <n v="1"/>
    <n v="5"/>
    <n v="5"/>
    <n v="1"/>
    <n v="1"/>
    <n v="1"/>
    <n v="1"/>
    <m/>
    <n v="1"/>
    <n v="1"/>
    <n v="2"/>
    <n v="1"/>
    <n v="5"/>
    <n v="1"/>
    <n v="3"/>
    <n v="1"/>
    <n v="1"/>
    <n v="1"/>
    <n v="1"/>
    <n v="1"/>
    <n v="1"/>
    <n v="1"/>
    <s v="Gimme, gimme, gimme a new cricket pavilion.  That is really what we need and it would be nice to have a coffee shop and kitchen for community events"/>
    <n v="1"/>
    <n v="1"/>
    <n v="1"/>
    <n v="5"/>
    <n v="5"/>
    <n v="5"/>
    <n v="5"/>
    <n v="5"/>
    <n v="5"/>
    <n v="5"/>
    <n v="3"/>
    <n v="1"/>
    <n v="1"/>
    <n v="1"/>
    <n v="1"/>
    <n v="5"/>
    <n v="5"/>
    <n v="2"/>
    <m/>
    <n v="1"/>
    <n v="1"/>
    <m/>
    <x v="11"/>
    <x v="34"/>
    <x v="5"/>
    <x v="30"/>
    <x v="5"/>
    <x v="0"/>
    <x v="1"/>
    <x v="1"/>
  </r>
  <r>
    <n v="8"/>
    <x v="298"/>
    <x v="0"/>
    <d v="2020-10-28T15:47:44"/>
    <d v="2020-10-28T15:51:03"/>
    <s v="79.98.183.35"/>
    <x v="0"/>
    <x v="0"/>
    <x v="0"/>
    <x v="0"/>
    <x v="1"/>
    <x v="1"/>
    <x v="1"/>
    <x v="0"/>
    <x v="1"/>
    <x v="1"/>
    <x v="1"/>
    <x v="0"/>
    <x v="0"/>
    <x v="1"/>
    <x v="1"/>
    <x v="0"/>
    <x v="0"/>
    <x v="1"/>
    <n v="1"/>
    <n v="1"/>
    <n v="5"/>
    <n v="1"/>
    <n v="5"/>
    <n v="5"/>
    <n v="1"/>
    <n v="1"/>
    <n v="4"/>
    <n v="4"/>
    <m/>
    <n v="2"/>
    <n v="2"/>
    <n v="2"/>
    <n v="1"/>
    <n v="5"/>
    <n v="1"/>
    <n v="1"/>
    <n v="1"/>
    <n v="1"/>
    <n v="1"/>
    <n v="1"/>
    <n v="1"/>
    <n v="1"/>
    <n v="1"/>
    <m/>
    <n v="1"/>
    <n v="1"/>
    <n v="1"/>
    <n v="1"/>
    <n v="5"/>
    <n v="1"/>
    <n v="5"/>
    <n v="5"/>
    <n v="5"/>
    <n v="5"/>
    <n v="1"/>
    <n v="1"/>
    <n v="1"/>
    <n v="1"/>
    <n v="1"/>
    <n v="5"/>
    <n v="5"/>
    <n v="1"/>
    <m/>
    <n v="1"/>
    <n v="1"/>
    <m/>
    <x v="11"/>
    <x v="32"/>
    <x v="18"/>
    <x v="20"/>
    <x v="8"/>
    <x v="0"/>
    <x v="1"/>
    <x v="1"/>
  </r>
  <r>
    <n v="7"/>
    <x v="299"/>
    <x v="0"/>
    <d v="2020-10-28T15:51:37"/>
    <d v="2020-10-28T15:54:19"/>
    <s v="79.98.183.119"/>
    <x v="2"/>
    <x v="34"/>
    <x v="1"/>
    <x v="0"/>
    <x v="0"/>
    <x v="0"/>
    <x v="0"/>
    <x v="1"/>
    <x v="0"/>
    <x v="1"/>
    <x v="0"/>
    <x v="0"/>
    <x v="1"/>
    <x v="0"/>
    <x v="1"/>
    <x v="0"/>
    <x v="0"/>
    <x v="0"/>
    <n v="1"/>
    <n v="1"/>
    <n v="1"/>
    <n v="1"/>
    <n v="1"/>
    <n v="1"/>
    <n v="1"/>
    <n v="1"/>
    <n v="1"/>
    <n v="1"/>
    <m/>
    <n v="1"/>
    <n v="1"/>
    <n v="1"/>
    <n v="1"/>
    <n v="5"/>
    <n v="1"/>
    <n v="1"/>
    <n v="1"/>
    <n v="1"/>
    <n v="1"/>
    <n v="1"/>
    <n v="1"/>
    <n v="1"/>
    <n v="1"/>
    <m/>
    <n v="1"/>
    <n v="1"/>
    <n v="1"/>
    <n v="1"/>
    <n v="1"/>
    <n v="1"/>
    <n v="1"/>
    <n v="1"/>
    <n v="1"/>
    <n v="1"/>
    <n v="1"/>
    <n v="1"/>
    <n v="1"/>
    <n v="1"/>
    <n v="1"/>
    <n v="1"/>
    <n v="1"/>
    <n v="1"/>
    <m/>
    <n v="1"/>
    <n v="1"/>
    <m/>
    <x v="11"/>
    <x v="29"/>
    <x v="18"/>
    <x v="20"/>
    <x v="36"/>
    <x v="0"/>
    <x v="1"/>
    <x v="1"/>
  </r>
  <r>
    <n v="6"/>
    <x v="300"/>
    <x v="0"/>
    <d v="2020-10-28T15:54:52"/>
    <d v="2020-10-28T16:03:38"/>
    <s v="78.157.212.190"/>
    <x v="0"/>
    <x v="0"/>
    <x v="0"/>
    <x v="1"/>
    <x v="1"/>
    <x v="1"/>
    <x v="1"/>
    <x v="0"/>
    <x v="1"/>
    <x v="1"/>
    <x v="1"/>
    <x v="0"/>
    <x v="0"/>
    <x v="1"/>
    <x v="0"/>
    <x v="1"/>
    <x v="1"/>
    <x v="1"/>
    <n v="1"/>
    <n v="1"/>
    <n v="5"/>
    <n v="1"/>
    <n v="5"/>
    <n v="5"/>
    <n v="1"/>
    <n v="5"/>
    <n v="1"/>
    <n v="1"/>
    <m/>
    <n v="1"/>
    <n v="1"/>
    <n v="1"/>
    <n v="1"/>
    <n v="5"/>
    <n v="1"/>
    <n v="1"/>
    <n v="1"/>
    <n v="1"/>
    <n v="1"/>
    <n v="1"/>
    <n v="1"/>
    <n v="1"/>
    <n v="1"/>
    <s v="Who came up with the cost for the new cricket pavilion?   Are they trying to discourage us from picking it?"/>
    <n v="1"/>
    <n v="1"/>
    <n v="1"/>
    <n v="5"/>
    <n v="5"/>
    <n v="1"/>
    <n v="5"/>
    <n v="5"/>
    <n v="5"/>
    <n v="5"/>
    <n v="1"/>
    <n v="1"/>
    <n v="1"/>
    <n v="1"/>
    <n v="1"/>
    <n v="5"/>
    <n v="5"/>
    <n v="1"/>
    <m/>
    <n v="1"/>
    <n v="1"/>
    <m/>
    <x v="11"/>
    <x v="32"/>
    <x v="27"/>
    <x v="30"/>
    <x v="17"/>
    <x v="0"/>
    <x v="1"/>
    <x v="1"/>
  </r>
  <r>
    <n v="5"/>
    <x v="301"/>
    <x v="0"/>
    <d v="2020-10-28T16:13:09"/>
    <d v="2020-10-28T16:51:48"/>
    <s v="82.71.10.189"/>
    <x v="0"/>
    <x v="0"/>
    <x v="0"/>
    <x v="1"/>
    <x v="1"/>
    <x v="0"/>
    <x v="0"/>
    <x v="1"/>
    <x v="0"/>
    <x v="0"/>
    <x v="1"/>
    <x v="27"/>
    <x v="1"/>
    <x v="0"/>
    <x v="1"/>
    <x v="0"/>
    <x v="0"/>
    <x v="0"/>
    <n v="5"/>
    <n v="5"/>
    <n v="3"/>
    <n v="4"/>
    <n v="3"/>
    <n v="3"/>
    <n v="3"/>
    <n v="4"/>
    <n v="4"/>
    <n v="5"/>
    <m/>
    <n v="4"/>
    <n v="4"/>
    <n v="4"/>
    <n v="5"/>
    <n v="1"/>
    <n v="5"/>
    <n v="5"/>
    <n v="4"/>
    <n v="1"/>
    <n v="3"/>
    <n v="3"/>
    <n v="3"/>
    <n v="4"/>
    <n v="4"/>
    <m/>
    <n v="5"/>
    <n v="5"/>
    <n v="5"/>
    <n v="5"/>
    <n v="3"/>
    <m/>
    <n v="4"/>
    <n v="5"/>
    <n v="5"/>
    <n v="2"/>
    <n v="1"/>
    <n v="4"/>
    <n v="4"/>
    <n v="3"/>
    <n v="3"/>
    <n v="5"/>
    <n v="2"/>
    <n v="4"/>
    <m/>
    <n v="5"/>
    <n v="1"/>
    <m/>
    <x v="11"/>
    <x v="10"/>
    <x v="36"/>
    <x v="27"/>
    <x v="0"/>
    <x v="0"/>
    <x v="1"/>
    <x v="1"/>
  </r>
  <r>
    <n v="4"/>
    <x v="302"/>
    <x v="0"/>
    <d v="2020-10-28T17:38:15"/>
    <d v="2020-10-28T17:43:41"/>
    <s v="190.14.4.35"/>
    <x v="2"/>
    <x v="17"/>
    <x v="0"/>
    <x v="0"/>
    <x v="1"/>
    <x v="1"/>
    <x v="1"/>
    <x v="0"/>
    <x v="0"/>
    <x v="1"/>
    <x v="1"/>
    <x v="0"/>
    <x v="0"/>
    <x v="1"/>
    <x v="0"/>
    <x v="0"/>
    <x v="0"/>
    <x v="1"/>
    <n v="1"/>
    <n v="1"/>
    <n v="5"/>
    <n v="1"/>
    <n v="5"/>
    <n v="5"/>
    <n v="1"/>
    <n v="1"/>
    <n v="1"/>
    <n v="2"/>
    <m/>
    <n v="1"/>
    <n v="1"/>
    <n v="1"/>
    <n v="1"/>
    <n v="5"/>
    <n v="1"/>
    <n v="2"/>
    <n v="1"/>
    <n v="1"/>
    <n v="1"/>
    <n v="1"/>
    <n v="1"/>
    <n v="1"/>
    <n v="1"/>
    <m/>
    <n v="1"/>
    <n v="1"/>
    <n v="1"/>
    <n v="5"/>
    <n v="5"/>
    <n v="1"/>
    <n v="5"/>
    <n v="5"/>
    <n v="5"/>
    <n v="5"/>
    <n v="1"/>
    <n v="1"/>
    <n v="1"/>
    <n v="1"/>
    <n v="1"/>
    <n v="5"/>
    <n v="5"/>
    <n v="2"/>
    <m/>
    <n v="1"/>
    <n v="1"/>
    <m/>
    <x v="11"/>
    <x v="10"/>
    <x v="33"/>
    <x v="18"/>
    <x v="17"/>
    <x v="0"/>
    <x v="1"/>
    <x v="1"/>
  </r>
  <r>
    <n v="3"/>
    <x v="303"/>
    <x v="0"/>
    <d v="2020-10-28T18:45:24"/>
    <d v="2020-10-28T18:53:32"/>
    <s v="88.202.151.195"/>
    <x v="0"/>
    <x v="0"/>
    <x v="0"/>
    <x v="0"/>
    <x v="0"/>
    <x v="0"/>
    <x v="0"/>
    <x v="1"/>
    <x v="0"/>
    <x v="1"/>
    <x v="1"/>
    <x v="0"/>
    <x v="0"/>
    <x v="0"/>
    <x v="1"/>
    <x v="1"/>
    <x v="0"/>
    <x v="0"/>
    <n v="2"/>
    <n v="2"/>
    <n v="4"/>
    <n v="1"/>
    <n v="4"/>
    <n v="5"/>
    <n v="1"/>
    <n v="4"/>
    <n v="3"/>
    <n v="3"/>
    <m/>
    <n v="1"/>
    <n v="1"/>
    <n v="1"/>
    <n v="1"/>
    <n v="1"/>
    <n v="1"/>
    <n v="4"/>
    <n v="1"/>
    <n v="4"/>
    <n v="3"/>
    <n v="1"/>
    <n v="1"/>
    <n v="1"/>
    <n v="1"/>
    <m/>
    <n v="1"/>
    <n v="1"/>
    <n v="1"/>
    <n v="2"/>
    <n v="4"/>
    <n v="1"/>
    <n v="3"/>
    <n v="5"/>
    <n v="3"/>
    <n v="1"/>
    <n v="2"/>
    <n v="3"/>
    <n v="2"/>
    <n v="2"/>
    <n v="1"/>
    <n v="5"/>
    <n v="3"/>
    <n v="1"/>
    <m/>
    <n v="3"/>
    <n v="1"/>
    <m/>
    <x v="19"/>
    <x v="10"/>
    <x v="10"/>
    <x v="9"/>
    <x v="21"/>
    <x v="0"/>
    <x v="0"/>
    <x v="0"/>
  </r>
  <r>
    <n v="2"/>
    <x v="304"/>
    <x v="0"/>
    <d v="2020-10-28T20:27:50"/>
    <d v="2020-10-28T20:46:32"/>
    <s v="162.218.91.194"/>
    <x v="0"/>
    <x v="0"/>
    <x v="1"/>
    <x v="0"/>
    <x v="0"/>
    <x v="1"/>
    <x v="0"/>
    <x v="1"/>
    <x v="0"/>
    <x v="1"/>
    <x v="1"/>
    <x v="0"/>
    <x v="0"/>
    <x v="0"/>
    <x v="0"/>
    <x v="1"/>
    <x v="0"/>
    <x v="1"/>
    <n v="1"/>
    <n v="1"/>
    <n v="5"/>
    <n v="1"/>
    <n v="5"/>
    <n v="5"/>
    <n v="5"/>
    <n v="1"/>
    <n v="1"/>
    <n v="1"/>
    <m/>
    <n v="1"/>
    <n v="1"/>
    <n v="3"/>
    <n v="1"/>
    <n v="5"/>
    <n v="1"/>
    <n v="2"/>
    <n v="1"/>
    <n v="1"/>
    <n v="1"/>
    <n v="1"/>
    <n v="1"/>
    <n v="1"/>
    <n v="1"/>
    <m/>
    <n v="1"/>
    <n v="1"/>
    <n v="1"/>
    <n v="5"/>
    <n v="5"/>
    <n v="1"/>
    <n v="5"/>
    <n v="5"/>
    <n v="5"/>
    <n v="5"/>
    <n v="1"/>
    <n v="1"/>
    <n v="1"/>
    <n v="1"/>
    <n v="1"/>
    <n v="5"/>
    <n v="5"/>
    <n v="1"/>
    <m/>
    <n v="1"/>
    <n v="1"/>
    <m/>
    <x v="11"/>
    <x v="30"/>
    <x v="6"/>
    <x v="11"/>
    <x v="1"/>
    <x v="0"/>
    <x v="1"/>
    <x v="1"/>
  </r>
  <r>
    <n v="1"/>
    <x v="305"/>
    <x v="0"/>
    <d v="2020-10-28T20:53:35"/>
    <d v="2020-10-28T21:04:07"/>
    <s v="212.60.14.162"/>
    <x v="0"/>
    <x v="0"/>
    <x v="0"/>
    <x v="0"/>
    <x v="1"/>
    <x v="1"/>
    <x v="1"/>
    <x v="0"/>
    <x v="1"/>
    <x v="1"/>
    <x v="1"/>
    <x v="0"/>
    <x v="0"/>
    <x v="1"/>
    <x v="0"/>
    <x v="1"/>
    <x v="1"/>
    <x v="1"/>
    <n v="1"/>
    <n v="1"/>
    <n v="5"/>
    <n v="1"/>
    <n v="5"/>
    <n v="5"/>
    <n v="5"/>
    <n v="1"/>
    <n v="1"/>
    <n v="1"/>
    <m/>
    <n v="1"/>
    <n v="1"/>
    <n v="1"/>
    <n v="1"/>
    <n v="5"/>
    <n v="1"/>
    <n v="1"/>
    <m/>
    <n v="1"/>
    <n v="1"/>
    <n v="1"/>
    <n v="1"/>
    <n v="1"/>
    <n v="1"/>
    <m/>
    <n v="1"/>
    <n v="1"/>
    <n v="1"/>
    <n v="5"/>
    <n v="5"/>
    <n v="1"/>
    <n v="5"/>
    <n v="5"/>
    <n v="5"/>
    <n v="5"/>
    <n v="1"/>
    <n v="1"/>
    <n v="1"/>
    <n v="1"/>
    <n v="1"/>
    <n v="5"/>
    <n v="5"/>
    <n v="1"/>
    <m/>
    <n v="1"/>
    <n v="1"/>
    <m/>
    <x v="11"/>
    <x v="10"/>
    <x v="24"/>
    <x v="30"/>
    <x v="27"/>
    <x v="0"/>
    <x v="1"/>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5954DD9-294C-4D46-9371-58475AB9FDB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17:H18" firstHeaderRow="0" firstDataRow="1" firstDataCol="0" rowPageCount="15" colPageCount="1"/>
  <pivotFields count="80">
    <pivotField showAll="0"/>
    <pivotField showAll="0"/>
    <pivotField showAll="0"/>
    <pivotField numFmtId="164" showAll="0"/>
    <pivotField numFmtId="164" showAll="0"/>
    <pivotField showAll="0"/>
    <pivotField axis="axisPage" showAll="0">
      <items count="4">
        <item x="2"/>
        <item x="1"/>
        <item x="0"/>
        <item t="default"/>
      </items>
    </pivotField>
    <pivotField axis="axisPage" showAll="0">
      <items count="36">
        <item x="24"/>
        <item x="16"/>
        <item x="12"/>
        <item x="3"/>
        <item x="21"/>
        <item x="19"/>
        <item x="13"/>
        <item x="14"/>
        <item x="6"/>
        <item x="20"/>
        <item x="27"/>
        <item x="32"/>
        <item x="28"/>
        <item x="22"/>
        <item x="7"/>
        <item x="10"/>
        <item x="18"/>
        <item x="26"/>
        <item x="25"/>
        <item x="11"/>
        <item x="34"/>
        <item x="30"/>
        <item x="15"/>
        <item x="23"/>
        <item x="17"/>
        <item x="31"/>
        <item x="2"/>
        <item x="29"/>
        <item x="33"/>
        <item x="8"/>
        <item x="9"/>
        <item x="1"/>
        <item x="5"/>
        <item x="4"/>
        <item x="0"/>
        <item t="default"/>
      </items>
    </pivotField>
    <pivotField axis="axisPage" showAll="0">
      <items count="3">
        <item x="0"/>
        <item x="1"/>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axis="axisPage" showAll="0">
      <items count="3">
        <item x="0"/>
        <item x="1"/>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showAll="0"/>
    <pivotField axis="axisPage" showAll="0">
      <items count="3">
        <item x="1"/>
        <item x="0"/>
        <item t="default"/>
      </items>
    </pivotField>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axis="axisPage" showAll="0">
      <items count="3">
        <item x="0"/>
        <item x="1"/>
        <item t="default"/>
      </items>
    </pivotField>
    <pivotField axis="axisPage" showAll="0">
      <items count="3">
        <item x="0"/>
        <item x="1"/>
        <item t="default"/>
      </items>
    </pivotField>
  </pivotFields>
  <rowItems count="1">
    <i/>
  </rowItems>
  <colFields count="1">
    <field x="-2"/>
  </colFields>
  <colItems count="8">
    <i>
      <x/>
    </i>
    <i i="1">
      <x v="1"/>
    </i>
    <i i="2">
      <x v="2"/>
    </i>
    <i i="3">
      <x v="3"/>
    </i>
    <i i="4">
      <x v="4"/>
    </i>
    <i i="5">
      <x v="5"/>
    </i>
    <i i="6">
      <x v="6"/>
    </i>
    <i i="7">
      <x v="7"/>
    </i>
  </colItems>
  <pageFields count="15">
    <pageField fld="6" hier="-1"/>
    <pageField fld="7" hier="-1"/>
    <pageField fld="8" hier="-1"/>
    <pageField fld="9" hier="-1"/>
    <pageField fld="10" hier="-1"/>
    <pageField fld="11" hier="-1"/>
    <pageField fld="12" hier="-1"/>
    <pageField fld="13" hier="-1"/>
    <pageField fld="14" hier="-1"/>
    <pageField fld="15" hier="-1"/>
    <pageField fld="16" hier="-1"/>
    <pageField fld="18" hier="-1"/>
    <pageField fld="77" hier="-1"/>
    <pageField fld="78" hier="-1"/>
    <pageField fld="79" hier="-1"/>
  </pageFields>
  <dataFields count="8">
    <dataField name="Average of Please rank your strength of feeling in support of Capital Expenditure focused on young children (under 10s) (5 is highest)" fld="24" subtotal="average" baseField="0" baseItem="0"/>
    <dataField name="Average of Please rank your strength of feeling in support of Capital Expenditure focused on older children (10-18) (5 is highest)" fld="25" subtotal="average" baseField="0" baseItem="1"/>
    <dataField name="Average of Please rank your strength of feeling in support of Capital Expenditure focused on older generations (65+) (5 is highest)" fld="26" subtotal="average" baseField="0" baseItem="1"/>
    <dataField name="Average of Please rank your strength of feeling in support of Capital Expenditure focused on improving existing community assets (5 is highest)" fld="27" subtotal="average" baseField="0" baseItem="1"/>
    <dataField name="Average of Please rank your strength of feeling in support of Capital Expenditure focused on providing new community assets (5 is highest)" fld="28" subtotal="average" baseField="0" baseItem="1"/>
    <dataField name="Average of Please rank your strength of feeling regarding the importance of geographical distribution of funds across the Parish (5 is highest)" fld="29" subtotal="average" baseField="0" baseItem="1"/>
    <dataField name="Average of Please rank your strength of feeling in support of Capital Expenditure focused on sports, recreation and leisure activities (including those technically termed &quot;infrastructure&quot; projects) (5 is highest)" fld="30" subtotal="average" baseField="0" baseItem="1"/>
    <dataField name="Average of Please rank your strength of feeling in support of Capital Expenditure focused on physical infrastructure (specifically not sports, recreation or leisure-focused, and even where technically the responsibility of other levels of Government) (5 is highest)" fld="31" subtotal="average" baseField="0" baseItem="1"/>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00B1D83-AC2F-4D9E-AC74-4F948FADBF6D}"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3:AJ24" firstHeaderRow="0" firstDataRow="1" firstDataCol="0" rowPageCount="21" colPageCount="1"/>
  <pivotFields count="80">
    <pivotField showAll="0"/>
    <pivotField showAll="0"/>
    <pivotField showAll="0"/>
    <pivotField numFmtId="164" showAll="0"/>
    <pivotField numFmtId="164" showAll="0"/>
    <pivotField showAll="0"/>
    <pivotField axis="axisPage" multipleItemSelectionAllowed="1" showAll="0">
      <items count="4">
        <item h="1" x="2"/>
        <item x="1"/>
        <item x="0"/>
        <item t="default"/>
      </items>
    </pivotField>
    <pivotField axis="axisPage" showAll="0">
      <items count="36">
        <item x="24"/>
        <item x="16"/>
        <item x="12"/>
        <item x="3"/>
        <item x="21"/>
        <item x="19"/>
        <item x="13"/>
        <item x="14"/>
        <item x="6"/>
        <item x="20"/>
        <item x="27"/>
        <item x="32"/>
        <item x="28"/>
        <item x="22"/>
        <item x="7"/>
        <item x="10"/>
        <item x="18"/>
        <item x="26"/>
        <item x="25"/>
        <item x="11"/>
        <item x="34"/>
        <item x="30"/>
        <item x="15"/>
        <item x="23"/>
        <item x="17"/>
        <item x="31"/>
        <item x="2"/>
        <item x="29"/>
        <item x="33"/>
        <item x="8"/>
        <item x="9"/>
        <item x="1"/>
        <item x="5"/>
        <item x="4"/>
        <item x="0"/>
        <item t="default"/>
      </items>
    </pivotField>
    <pivotField axis="axisPage" showAll="0">
      <items count="3">
        <item x="0"/>
        <item x="1"/>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axis="axisPage" showAll="0">
      <items count="3">
        <item x="0"/>
        <item x="1"/>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axis="axisPage" showAll="0">
      <items count="29">
        <item x="16"/>
        <item x="21"/>
        <item x="5"/>
        <item x="8"/>
        <item x="26"/>
        <item x="24"/>
        <item x="4"/>
        <item x="1"/>
        <item x="10"/>
        <item x="13"/>
        <item x="25"/>
        <item x="27"/>
        <item x="7"/>
        <item x="9"/>
        <item x="17"/>
        <item x="6"/>
        <item x="12"/>
        <item x="11"/>
        <item x="14"/>
        <item x="20"/>
        <item x="19"/>
        <item x="3"/>
        <item x="2"/>
        <item x="23"/>
        <item x="15"/>
        <item x="22"/>
        <item x="18"/>
        <item x="0"/>
        <item t="default"/>
      </items>
    </pivotField>
    <pivotField axis="axisPage" showAll="0">
      <items count="3">
        <item x="1"/>
        <item x="0"/>
        <item t="default"/>
      </items>
    </pivotField>
    <pivotField axis="axisPage" showAll="0">
      <items count="3">
        <item x="1"/>
        <item x="0"/>
        <item t="default"/>
      </items>
    </pivotField>
    <pivotField axis="axisPage" showAll="0">
      <items count="3">
        <item x="0"/>
        <item x="1"/>
        <item t="default"/>
      </items>
    </pivotField>
    <pivotField axis="axisPage" showAll="0">
      <items count="3">
        <item x="1"/>
        <item x="0"/>
        <item t="default"/>
      </items>
    </pivotField>
    <pivotField axis="axisPage" showAll="0">
      <items count="3">
        <item x="1"/>
        <item x="0"/>
        <item t="default"/>
      </items>
    </pivotField>
    <pivotField axis="axisPage" showAll="0">
      <items count="3">
        <item x="1"/>
        <item x="0"/>
        <item t="default"/>
      </items>
    </pivotField>
    <pivotField showAll="0"/>
    <pivotField showAll="0"/>
    <pivotField showAll="0"/>
    <pivotField showAll="0"/>
    <pivotField showAll="0"/>
    <pivotField showAll="0"/>
    <pivotField showAll="0"/>
    <pivotField showAll="0"/>
    <pivotField dataField="1" showAll="0"/>
    <pivotField dataFiel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axis="axisPage" showAll="0">
      <items count="3">
        <item x="0"/>
        <item x="1"/>
        <item t="default"/>
      </items>
    </pivotField>
    <pivotField axis="axisPage" showAll="0">
      <items count="3">
        <item x="0"/>
        <item x="1"/>
        <item t="default"/>
      </items>
    </pivotField>
    <pivotField axis="axisPage" multipleItemSelectionAllowed="1" showAll="0">
      <items count="3">
        <item x="0"/>
        <item x="1"/>
        <item t="default"/>
      </items>
    </pivotField>
  </pivotFields>
  <rowItems count="1">
    <i/>
  </rowItems>
  <colFields count="1">
    <field x="-2"/>
  </colFields>
  <colItems count="36">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i i="32">
      <x v="32"/>
    </i>
    <i i="33">
      <x v="33"/>
    </i>
    <i i="34">
      <x v="34"/>
    </i>
    <i i="35">
      <x v="35"/>
    </i>
  </colItems>
  <pageFields count="21">
    <pageField fld="6" hier="-1"/>
    <pageField fld="7" hier="-1"/>
    <pageField fld="8" hier="-1"/>
    <pageField fld="9" hier="-1"/>
    <pageField fld="10" hier="-1"/>
    <pageField fld="11" hier="-1"/>
    <pageField fld="12" hier="-1"/>
    <pageField fld="13" hier="-1"/>
    <pageField fld="14" hier="-1"/>
    <pageField fld="15" hier="-1"/>
    <pageField fld="16" hier="-1"/>
    <pageField fld="17" hier="-1"/>
    <pageField fld="18" hier="-1"/>
    <pageField fld="19" hier="-1"/>
    <pageField fld="20" hier="-1"/>
    <pageField fld="21" hier="-1"/>
    <pageField fld="22" hier="-1"/>
    <pageField fld="23" hier="-1"/>
    <pageField fld="77" hier="-1"/>
    <pageField fld="78" hier="-1"/>
    <pageField fld="79" hier="-1"/>
  </pageFields>
  <dataFields count="36">
    <dataField name="Average of Project 1: PC document cloud Provision of centralised, secure, online file registryEstimated Cost: £1,000" fld="32" subtotal="average" baseField="0" baseItem="1"/>
    <dataField name="Average of Project 2: Village archive Provision on PC website of online village photo and document archiveEstimated Cost: £500 " fld="33" subtotal="average" baseField="0" baseItem="1"/>
    <dataField name="Average of Project 3: Greet Hall improvements - AVInstallation of a projector and audio system for presentations, movies and improved AV capability at hired events and meetingsEstimated Cost: £8,000 " fld="35" subtotal="average" baseField="0" baseItem="1"/>
    <dataField name="Average of Project 4: Greet Hall improvements - General Various items to upgrade (windows, lavatories, shelving, staging, lighting etc)Estimated Cost: £10,000 " fld="36" subtotal="average" baseField="0" baseItem="1"/>
    <dataField name="Average of Project 5: Greet Hall improvements - KitchenFull kitchen re-fit to modern standards to allow on-site preparation and more sanitary usageEstimated Cost: £5,000 " fld="37" subtotal="average" baseField="0" baseItem="1"/>
    <dataField name="Average of Project 6: Pavilion refurbishment Refurbishment of pavilion building in same footprint incorporating female and junior changing and storage shedEstimated Cost: £100,000" fld="38" subtotal="average" baseField="0" baseItem="1"/>
    <dataField name="Average of Project 7: Pavilion replacementFull demolition and rebuild of the pavilion to create an asset large enough for compliance with all current regulations and guidanceEstimated Cost: £500,000-£750,000" fld="39" subtotal="average" baseField="0" baseItem="1"/>
    <dataField name="Average of Project 8: Allotment/Playground/Sports hub facilityReplacement of Dutch barn with combined storage and kitchen/loo/shelter facility for all activities at sports hubEstimated Cost: £60,000" fld="40" subtotal="average" baseField="0" baseItem="1"/>
    <dataField name="Average of *Project 9: Provision against new shop premises requirementA provision to be kept in the capital reserve to cover a potential contribution to a replacement for the village shop should the existing shop cease trading, potentially in concord with the Parochial Church CouncilEstimated Cost: £20,000" fld="41" subtotal="average" baseField="0" baseItem="1"/>
    <dataField name="Average of Project 10: Youth ClubProvision of youth club in Greet Hall &quot;back rooms&quot;Estimated Cost: £10,000" fld="42" subtotal="average" baseField="0" baseItem="1"/>
    <dataField name="Average of *Project 11: Church external repairs / upgrades Repairs to chancel east gable, tower masonry, tower roof, other external repairsEstimated Cost: £200,000" fld="43" subtotal="average" baseField="0" baseItem="1"/>
    <dataField name="Average of *Project 12: Church Vestry repairs / upgradesRemoval of chancel organ, refurbishment of vestry, installation of telephone and broadband, installation o WC and associated pipingEstimated Cost: £20,000" fld="44" subtotal="average" baseField="0" baseItem="1"/>
    <dataField name="Average of Project 13: Provision of Multi-Use Games Area (MUGA)Provision of artificial grass games area next to the cricket nets, specifically which can be used for more sports with higher female participation rates (netball and hockey goals, rounders net), to be placed on the SE corner of allotment ground to the S of the cricket netsEstimated Cost: £75,000" fld="45" subtotal="average" baseField="0" baseItem="1"/>
    <dataField name="Average of Project 14: St Laurence School facility assistance - Car parkingRemodelling of NW corner of the school grounds which is scrub and sub-optimal parking layout and could become better utilised for a larger staff parking area, to combine with the parent parking area in 6 Acres and remove cars from the main roadEstimated Cost: £40,000" fld="46" subtotal="average" baseField="0" baseItem="1"/>
    <dataField name="Average of Project 15: St Laurence School facility assistance - Reception outdoor play areaComplete replacement of the tired fenced play area for reception which provides a safe segregation from older children and defines and encourages free-flow teachingEstimated Cost: £30,000" fld="47" subtotal="average" baseField="0" baseItem="1"/>
    <dataField name="Average of Project 16: St Laurence School Facility Assistance - Changing room provisionProvision of a changing and shower block to allow separate sex changing and encourage more activities (mainly sports and drama) which are currently restricted by lack of changing provision (mixed classrooms currently used if changing on school property)Estimated Cost: £40,000" fld="48" subtotal="average" baseField="0" baseItem="1"/>
    <dataField name="Average of Project 17: Allotment car park improvements - CCTV Erection of CCTV at allotment car parks to cover car park and recreation areasEstimated Cost: £1,500 " fld="50" subtotal="average" baseField="0" baseItem="1"/>
    <dataField name="Average of Project 18: Allotment car park improvements - Surfacing Improvement work to car park surface/boundary to extend capacity, improve parking, deter parking on the Green and improve appearanceEstimated Cost: £6,000 " fld="51" subtotal="average" baseField="0" baseItem="1"/>
    <dataField name="Average of *Project 19: Parking around the Small GreenFormalisation of parking around the Small Green to protect against wear and traffic obstructionEstimated Cost: £18,000 " fld="52" subtotal="average" baseField="0" baseItem="1"/>
    <dataField name="Average of *Project 20: Pedestrian links / footways - Footpath 6 Improvement to perennially muddy pathwayEstimated Cost: £1,000 " fld="53" subtotal="average" baseField="0" baseItem="1"/>
    <dataField name="Average of *Project 21: Pedestrian links / footways - Rod EyotProvision of formal pathway across well-travelled route on Rod EyotEstimated Cost: £5,000 " fld="54" subtotal="average" baseField="0" baseItem="1"/>
    <dataField name="Average of Project 22: Green South Drainage Installation of soakaway for permanent puddle on Green South adjacent to Parish Notice BoardEstimated Cost: £8,000 " fld="55" subtotal="average" baseField="0" baseItem="1"/>
    <dataField name="Average of Project 23: Thame Road pedestrian bridge Replacement of pedestrian ditch crossing bridge on Thame Road south of Gravel LaneEstimated Cost: £8,000 " fld="56" subtotal="average" baseField="0" baseItem="1"/>
    <dataField name="Average of Project 24: Tree Planting - around villageReplacement around village of recently lost trees and refilling vergesEstimated Cost: £10,000 " fld="57" subtotal="average" baseField="0" baseItem="1"/>
    <dataField name="Average of Project 25: Tree Planting - CoppicePlanting of multiple trees in the SE corner of allotment ground to the S of the cricket netsEstimated Cost: £10,000 " fld="58" subtotal="average" baseField="0" baseItem="1"/>
    <dataField name="Average of Project 26: Pedestrian road crossing (nr. Kingfisher Pub)A road crossing over A4074 connecting Wharf Road and Warborough RoadEstimated Cost: £100,000 " fld="59" subtotal="average" baseField="0" baseItem="1"/>
    <dataField name="Average of Project 27: Culvert/Ditch ClearanceA one-off clear-out of culverts and ditchesEstimated Cost: £10,000 " fld="60" subtotal="average" baseField="0" baseItem="1"/>
    <dataField name="Average of *Project 28: Speeding Control - Installation of extra SIDs in the villageIn addition to existing SIDs and in consideration of the 5/6 likely sites in the village, provision of 2 more SIDs with polesEstimated Cost: £5,000 " fld="61" subtotal="average" baseField="0" baseItem="1"/>
    <dataField name="Average of *Project 29: Speeding Control - 20mph zone (Thame Rd)Imposition of 20mph on Thame Road at school pickup and drop offEstimated Cost: £5,000 " fld="62" subtotal="average" baseField="0" baseItem="1"/>
    <dataField name="Average of *Project 30: Speeding Control - 20mph zone (Green)Imposition of 20mph on the Green (South and North)Estimated Cost: £5,000 " fld="63" subtotal="average" baseField="0" baseItem="1"/>
    <dataField name="Average of *Project 31: Speeding Control - Average Speed CheckInstallation of average speed check devices at either end of villageEstimated Cost: £120,000 " fld="64" subtotal="average" baseField="0" baseItem="1"/>
    <dataField name="Average of *Project 32: Footpath upgrades - General Footpath upgrades throughout parish, including dropped kerbs on pathwaysEstimated Cost: Unknown" fld="65" subtotal="average" baseField="0" baseItem="1"/>
    <dataField name="Average of *Project 33: Footpath upgrades - MilleniumA robust path in place along the conifers from the turn off to the Millennium walk, past the school nature area, through the cut at Ladybrook Copse, that eventually takes you to the Jubilee pathEstimated Cost: Unknown" fld="66" subtotal="average" baseField="0" baseItem="1"/>
    <dataField name="Average of Project 34: River Level and Flood MonitorProvision of an automated river level monitor and flood warning system to be installed at the river at the south end of Wharf RoadEstimated Cost: £1,500" fld="67" subtotal="average" baseField="0" baseItem="1"/>
    <dataField name="Average of Project 35: Allotment improvements - GeneralVarious improvements (more taps etc)Estimated Cost: £500" fld="69" subtotal="average" baseField="0" baseItem="1"/>
    <dataField name="Average of Project 36: Playground addition - Sunken trampolineAddition of a small sunken trampoline within the playground areaEstimated Cost: £4,000" fld="70" subtotal="average" baseField="0" baseItem="1"/>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B7E1913-C277-4AA1-ABAA-794489B17E00}" name="PivotTable3" cacheId="0" applyNumberFormats="0" applyBorderFormats="0" applyFontFormats="0" applyPatternFormats="0" applyAlignmentFormats="0" applyWidthHeightFormats="1" dataCaption="Values" updatedVersion="6" minRefreshableVersion="3" useAutoFormatting="1" itemPrintTitles="1" createdVersion="6" indent="0" compact="0" compactData="0" multipleFieldFilters="0">
  <location ref="A17:B51" firstHeaderRow="1" firstDataRow="1" firstDataCol="1" rowPageCount="15" colPageCount="1"/>
  <pivotFields count="80">
    <pivotField compact="0" outline="0" showAll="0"/>
    <pivotField compact="0" outline="0" showAll="0">
      <items count="3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t="default"/>
      </items>
    </pivotField>
    <pivotField dataField="1" compact="0" outline="0" showAll="0">
      <items count="2">
        <item x="0"/>
        <item t="default"/>
      </items>
    </pivotField>
    <pivotField compact="0" numFmtId="164" outline="0" showAll="0"/>
    <pivotField compact="0" numFmtId="164" outline="0" showAll="0"/>
    <pivotField compact="0" outline="0" showAll="0"/>
    <pivotField axis="axisPage" compact="0" outline="0" showAll="0">
      <items count="4">
        <item x="2"/>
        <item x="1"/>
        <item x="0"/>
        <item t="default"/>
      </items>
    </pivotField>
    <pivotField axis="axisPage" compact="0" outline="0" showAll="0">
      <items count="36">
        <item x="24"/>
        <item x="16"/>
        <item x="12"/>
        <item x="3"/>
        <item x="21"/>
        <item x="19"/>
        <item x="13"/>
        <item x="14"/>
        <item x="6"/>
        <item x="20"/>
        <item x="27"/>
        <item x="32"/>
        <item x="28"/>
        <item x="22"/>
        <item x="7"/>
        <item x="10"/>
        <item x="18"/>
        <item x="26"/>
        <item x="25"/>
        <item x="11"/>
        <item x="34"/>
        <item x="30"/>
        <item x="15"/>
        <item x="23"/>
        <item x="17"/>
        <item x="31"/>
        <item x="2"/>
        <item x="29"/>
        <item x="33"/>
        <item x="8"/>
        <item x="9"/>
        <item x="1"/>
        <item x="5"/>
        <item x="4"/>
        <item x="0"/>
        <item t="default"/>
      </items>
    </pivotField>
    <pivotField axis="axisPage" compact="0" outline="0" showAll="0">
      <items count="3">
        <item x="0"/>
        <item x="1"/>
        <item t="default"/>
      </items>
    </pivotField>
    <pivotField axis="axisPage" compact="0" outline="0" showAll="0">
      <items count="3">
        <item x="1"/>
        <item x="0"/>
        <item t="default"/>
      </items>
    </pivotField>
    <pivotField axis="axisPage" compact="0" outline="0" showAll="0">
      <items count="3">
        <item x="1"/>
        <item x="0"/>
        <item t="default"/>
      </items>
    </pivotField>
    <pivotField axis="axisPage" compact="0" outline="0" showAll="0">
      <items count="3">
        <item x="1"/>
        <item x="0"/>
        <item t="default"/>
      </items>
    </pivotField>
    <pivotField axis="axisPage" compact="0" outline="0" showAll="0">
      <items count="3">
        <item x="1"/>
        <item x="0"/>
        <item t="default"/>
      </items>
    </pivotField>
    <pivotField axis="axisPage" compact="0" outline="0" showAll="0">
      <items count="3">
        <item x="0"/>
        <item x="1"/>
        <item t="default"/>
      </items>
    </pivotField>
    <pivotField axis="axisPage" compact="0" outline="0" showAll="0">
      <items count="3">
        <item x="1"/>
        <item x="0"/>
        <item t="default"/>
      </items>
    </pivotField>
    <pivotField axis="axisPage" compact="0" outline="0" showAll="0">
      <items count="3">
        <item x="1"/>
        <item x="0"/>
        <item t="default"/>
      </items>
    </pivotField>
    <pivotField axis="axisPage" compact="0" outline="0" showAll="0">
      <items count="3">
        <item x="1"/>
        <item x="0"/>
        <item t="default"/>
      </items>
    </pivotField>
    <pivotField compact="0" outline="0" showAll="0"/>
    <pivotField axis="axisPage"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33">
        <item x="23"/>
        <item x="8"/>
        <item x="26"/>
        <item x="22"/>
        <item x="14"/>
        <item x="6"/>
        <item x="11"/>
        <item x="16"/>
        <item x="1"/>
        <item x="4"/>
        <item x="13"/>
        <item x="9"/>
        <item x="24"/>
        <item x="0"/>
        <item x="18"/>
        <item x="27"/>
        <item x="32"/>
        <item x="7"/>
        <item x="10"/>
        <item x="31"/>
        <item x="28"/>
        <item x="3"/>
        <item x="29"/>
        <item x="12"/>
        <item x="17"/>
        <item x="21"/>
        <item x="25"/>
        <item x="15"/>
        <item x="19"/>
        <item x="30"/>
        <item x="2"/>
        <item x="20"/>
        <item x="5"/>
      </items>
    </pivotField>
    <pivotField compact="0" outline="0" showAll="0" defaultSubtotal="0">
      <items count="35">
        <item x="31"/>
        <item x="13"/>
        <item x="12"/>
        <item x="3"/>
        <item x="25"/>
        <item x="8"/>
        <item x="15"/>
        <item x="14"/>
        <item x="9"/>
        <item x="17"/>
        <item x="28"/>
        <item x="27"/>
        <item x="6"/>
        <item x="4"/>
        <item x="0"/>
        <item x="19"/>
        <item x="18"/>
        <item x="26"/>
        <item x="29"/>
        <item x="30"/>
        <item x="34"/>
        <item x="32"/>
        <item x="10"/>
        <item x="7"/>
        <item x="16"/>
        <item x="1"/>
        <item x="22"/>
        <item x="2"/>
        <item x="23"/>
        <item x="11"/>
        <item x="21"/>
        <item x="33"/>
        <item x="20"/>
        <item x="24"/>
        <item x="5"/>
      </items>
    </pivotField>
    <pivotField compact="0" outline="0" showAll="0" defaultSubtotal="0">
      <items count="37">
        <item x="1"/>
        <item x="31"/>
        <item x="23"/>
        <item x="11"/>
        <item x="3"/>
        <item x="15"/>
        <item x="29"/>
        <item x="12"/>
        <item x="10"/>
        <item x="20"/>
        <item x="2"/>
        <item x="30"/>
        <item x="25"/>
        <item x="17"/>
        <item x="34"/>
        <item x="4"/>
        <item x="28"/>
        <item x="16"/>
        <item x="9"/>
        <item x="35"/>
        <item x="18"/>
        <item x="6"/>
        <item x="24"/>
        <item x="27"/>
        <item x="36"/>
        <item x="26"/>
        <item x="8"/>
        <item x="7"/>
        <item x="13"/>
        <item x="19"/>
        <item x="32"/>
        <item x="14"/>
        <item x="33"/>
        <item x="22"/>
        <item x="21"/>
        <item x="0"/>
        <item x="5"/>
      </items>
    </pivotField>
    <pivotField compact="0" outline="0" showAll="0" defaultSubtotal="0">
      <items count="35">
        <item x="12"/>
        <item x="9"/>
        <item x="5"/>
        <item x="1"/>
        <item x="32"/>
        <item x="33"/>
        <item x="31"/>
        <item x="0"/>
        <item x="21"/>
        <item x="13"/>
        <item x="26"/>
        <item x="15"/>
        <item x="14"/>
        <item x="17"/>
        <item x="25"/>
        <item x="27"/>
        <item x="28"/>
        <item x="16"/>
        <item x="29"/>
        <item x="30"/>
        <item x="20"/>
        <item x="11"/>
        <item x="19"/>
        <item x="18"/>
        <item x="8"/>
        <item x="23"/>
        <item x="24"/>
        <item x="34"/>
        <item x="2"/>
        <item x="7"/>
        <item x="4"/>
        <item x="22"/>
        <item x="10"/>
        <item x="6"/>
        <item x="3"/>
      </items>
    </pivotField>
    <pivotField compact="0" outline="0" showAll="0">
      <items count="38">
        <item x="33"/>
        <item x="28"/>
        <item x="16"/>
        <item x="0"/>
        <item x="20"/>
        <item x="13"/>
        <item x="26"/>
        <item x="35"/>
        <item x="11"/>
        <item x="29"/>
        <item x="15"/>
        <item x="23"/>
        <item x="3"/>
        <item x="6"/>
        <item x="4"/>
        <item x="30"/>
        <item x="19"/>
        <item x="31"/>
        <item x="34"/>
        <item x="27"/>
        <item x="7"/>
        <item x="12"/>
        <item x="36"/>
        <item x="1"/>
        <item x="10"/>
        <item x="17"/>
        <item x="25"/>
        <item x="22"/>
        <item x="21"/>
        <item x="2"/>
        <item x="9"/>
        <item x="24"/>
        <item x="8"/>
        <item x="32"/>
        <item x="14"/>
        <item x="18"/>
        <item x="5"/>
        <item t="default"/>
      </items>
    </pivotField>
    <pivotField axis="axisPage" compact="0" outline="0" showAll="0">
      <items count="3">
        <item x="0"/>
        <item x="1"/>
        <item t="default"/>
      </items>
    </pivotField>
    <pivotField axis="axisPage" compact="0" outline="0" showAll="0">
      <items count="3">
        <item x="0"/>
        <item x="1"/>
        <item t="default"/>
      </items>
    </pivotField>
    <pivotField axis="axisPage" compact="0" outline="0" showAll="0">
      <items count="3">
        <item x="0"/>
        <item x="1"/>
        <item t="default"/>
      </items>
    </pivotField>
  </pivotFields>
  <rowFields count="1">
    <field x="72"/>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Items count="1">
    <i/>
  </colItems>
  <pageFields count="15">
    <pageField fld="6" hier="-1"/>
    <pageField fld="7" hier="-1"/>
    <pageField fld="8" hier="-1"/>
    <pageField fld="9" hier="-1"/>
    <pageField fld="10" hier="-1"/>
    <pageField fld="11" hier="-1"/>
    <pageField fld="12" hier="-1"/>
    <pageField fld="13" hier="-1"/>
    <pageField fld="14" hier="-1"/>
    <pageField fld="15" hier="-1"/>
    <pageField fld="16" hier="-1"/>
    <pageField fld="18" hier="-1"/>
    <pageField fld="77" hier="-1"/>
    <pageField fld="78" hier="-1"/>
    <pageField fld="79" hier="-1"/>
  </pageFields>
  <dataFields count="1">
    <dataField name="Count of Collector ID" fld="2" subtotal="count" baseField="7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B308"/>
  <sheetViews>
    <sheetView zoomScale="90" zoomScaleNormal="90" workbookViewId="0"/>
  </sheetViews>
  <sheetFormatPr defaultColWidth="8.86328125" defaultRowHeight="14.25" x14ac:dyDescent="0.45"/>
  <cols>
    <col min="1" max="1" width="17.73046875" customWidth="1"/>
    <col min="3" max="3" width="23.1328125" customWidth="1"/>
    <col min="4" max="4" width="22.1328125" customWidth="1"/>
  </cols>
  <sheetData>
    <row r="1" spans="1:80" s="2" customFormat="1" ht="13.5" x14ac:dyDescent="0.35">
      <c r="A1" s="2" t="s">
        <v>0</v>
      </c>
      <c r="B1" s="2" t="s">
        <v>1</v>
      </c>
      <c r="C1" s="2" t="s">
        <v>2</v>
      </c>
      <c r="D1" s="2" t="s">
        <v>3</v>
      </c>
      <c r="E1" s="2" t="s">
        <v>4</v>
      </c>
      <c r="F1" s="2" t="s">
        <v>5</v>
      </c>
      <c r="G1" s="2" t="s">
        <v>6</v>
      </c>
      <c r="H1" s="2" t="s">
        <v>7</v>
      </c>
      <c r="I1" s="2" t="s">
        <v>8</v>
      </c>
      <c r="J1" s="2" t="s">
        <v>9</v>
      </c>
      <c r="L1" s="2" t="s">
        <v>10</v>
      </c>
      <c r="V1" s="2" t="s">
        <v>11</v>
      </c>
      <c r="AB1" s="2" t="s">
        <v>12</v>
      </c>
      <c r="AC1" s="2" t="s">
        <v>13</v>
      </c>
      <c r="AD1" s="2" t="s">
        <v>14</v>
      </c>
      <c r="AE1" s="2" t="s">
        <v>15</v>
      </c>
      <c r="AF1" s="2" t="s">
        <v>16</v>
      </c>
      <c r="AG1" s="2" t="s">
        <v>17</v>
      </c>
      <c r="AH1" s="2" t="s">
        <v>18</v>
      </c>
      <c r="AI1" s="2" t="s">
        <v>19</v>
      </c>
      <c r="AJ1" s="2" t="s">
        <v>20</v>
      </c>
      <c r="AK1" s="2" t="s">
        <v>21</v>
      </c>
      <c r="AL1" s="2" t="s">
        <v>22</v>
      </c>
      <c r="AM1" s="2" t="s">
        <v>23</v>
      </c>
      <c r="AN1" s="2" t="s">
        <v>24</v>
      </c>
      <c r="AO1" s="2" t="s">
        <v>25</v>
      </c>
      <c r="AP1" s="2" t="s">
        <v>26</v>
      </c>
      <c r="AQ1" s="2" t="s">
        <v>27</v>
      </c>
      <c r="AR1" s="2" t="s">
        <v>28</v>
      </c>
      <c r="AS1" s="2" t="s">
        <v>29</v>
      </c>
      <c r="AT1" s="2" t="s">
        <v>30</v>
      </c>
      <c r="AU1" s="2" t="s">
        <v>31</v>
      </c>
      <c r="AV1" s="2" t="s">
        <v>32</v>
      </c>
      <c r="AW1" s="2" t="s">
        <v>33</v>
      </c>
      <c r="AX1" s="2" t="s">
        <v>34</v>
      </c>
      <c r="AY1" s="2" t="s">
        <v>35</v>
      </c>
      <c r="AZ1" s="2" t="s">
        <v>36</v>
      </c>
      <c r="BA1" s="2" t="s">
        <v>22</v>
      </c>
      <c r="BB1" s="2" t="s">
        <v>37</v>
      </c>
      <c r="BC1" s="2" t="s">
        <v>38</v>
      </c>
      <c r="BD1" s="2" t="s">
        <v>39</v>
      </c>
      <c r="BE1" s="2" t="s">
        <v>40</v>
      </c>
      <c r="BF1" s="2" t="s">
        <v>41</v>
      </c>
      <c r="BG1" s="2" t="s">
        <v>42</v>
      </c>
      <c r="BH1" s="2" t="s">
        <v>43</v>
      </c>
      <c r="BI1" s="2" t="s">
        <v>44</v>
      </c>
      <c r="BJ1" s="2" t="s">
        <v>45</v>
      </c>
      <c r="BK1" s="2" t="s">
        <v>46</v>
      </c>
      <c r="BL1" s="2" t="s">
        <v>47</v>
      </c>
      <c r="BM1" s="2" t="s">
        <v>48</v>
      </c>
      <c r="BN1" s="2" t="s">
        <v>49</v>
      </c>
      <c r="BO1" s="2" t="s">
        <v>50</v>
      </c>
      <c r="BP1" s="2" t="s">
        <v>51</v>
      </c>
      <c r="BQ1" s="2" t="s">
        <v>52</v>
      </c>
      <c r="BR1" s="2" t="s">
        <v>53</v>
      </c>
      <c r="BS1" s="2" t="s">
        <v>54</v>
      </c>
      <c r="BT1" s="2" t="s">
        <v>22</v>
      </c>
      <c r="BU1" s="2" t="s">
        <v>55</v>
      </c>
      <c r="BV1" s="2" t="s">
        <v>56</v>
      </c>
      <c r="BW1" s="2" t="s">
        <v>22</v>
      </c>
      <c r="BX1" s="2" t="s">
        <v>57</v>
      </c>
    </row>
    <row r="2" spans="1:80" s="2" customFormat="1" ht="13.5" x14ac:dyDescent="0.35">
      <c r="J2" s="2" t="s">
        <v>58</v>
      </c>
      <c r="K2" s="2" t="s">
        <v>59</v>
      </c>
      <c r="L2" s="2" t="s">
        <v>60</v>
      </c>
      <c r="M2" s="2" t="s">
        <v>61</v>
      </c>
      <c r="N2" s="2" t="s">
        <v>62</v>
      </c>
      <c r="O2" s="2" t="s">
        <v>63</v>
      </c>
      <c r="P2" s="2" t="s">
        <v>64</v>
      </c>
      <c r="Q2" s="2" t="s">
        <v>65</v>
      </c>
      <c r="R2" s="2" t="s">
        <v>66</v>
      </c>
      <c r="S2" s="2" t="s">
        <v>67</v>
      </c>
      <c r="T2" s="2" t="s">
        <v>68</v>
      </c>
      <c r="U2" s="2" t="s">
        <v>59</v>
      </c>
      <c r="V2" s="2" t="s">
        <v>69</v>
      </c>
      <c r="W2" s="2" t="s">
        <v>70</v>
      </c>
      <c r="X2" s="2" t="s">
        <v>71</v>
      </c>
      <c r="Y2" s="2" t="s">
        <v>72</v>
      </c>
      <c r="Z2" s="2" t="s">
        <v>73</v>
      </c>
      <c r="AA2" s="2" t="s">
        <v>74</v>
      </c>
      <c r="AB2" s="2" t="s">
        <v>58</v>
      </c>
      <c r="AC2" s="2" t="s">
        <v>58</v>
      </c>
      <c r="AD2" s="2" t="s">
        <v>58</v>
      </c>
      <c r="AE2" s="2" t="s">
        <v>58</v>
      </c>
      <c r="AF2" s="2" t="s">
        <v>58</v>
      </c>
      <c r="AG2" s="2" t="s">
        <v>58</v>
      </c>
      <c r="AH2" s="2" t="s">
        <v>58</v>
      </c>
      <c r="AI2" s="2" t="s">
        <v>58</v>
      </c>
      <c r="AJ2" s="2" t="s">
        <v>58</v>
      </c>
      <c r="AK2" s="2" t="s">
        <v>58</v>
      </c>
      <c r="AL2" s="2" t="s">
        <v>75</v>
      </c>
      <c r="AM2" s="2" t="s">
        <v>58</v>
      </c>
      <c r="AN2" s="2" t="s">
        <v>58</v>
      </c>
      <c r="AO2" s="2" t="s">
        <v>58</v>
      </c>
      <c r="AP2" s="2" t="s">
        <v>58</v>
      </c>
      <c r="AQ2" s="2" t="s">
        <v>58</v>
      </c>
      <c r="AR2" s="2" t="s">
        <v>58</v>
      </c>
      <c r="AS2" s="2" t="s">
        <v>58</v>
      </c>
      <c r="AT2" s="2" t="s">
        <v>58</v>
      </c>
      <c r="AU2" s="2" t="s">
        <v>58</v>
      </c>
      <c r="AV2" s="2" t="s">
        <v>58</v>
      </c>
      <c r="AW2" s="2" t="s">
        <v>58</v>
      </c>
      <c r="AX2" s="2" t="s">
        <v>58</v>
      </c>
      <c r="AY2" s="2" t="s">
        <v>58</v>
      </c>
      <c r="AZ2" s="2" t="s">
        <v>58</v>
      </c>
      <c r="BA2" s="2" t="s">
        <v>75</v>
      </c>
      <c r="BB2" s="2" t="s">
        <v>58</v>
      </c>
      <c r="BC2" s="2" t="s">
        <v>58</v>
      </c>
      <c r="BD2" s="2" t="s">
        <v>58</v>
      </c>
      <c r="BE2" s="2" t="s">
        <v>58</v>
      </c>
      <c r="BF2" s="2" t="s">
        <v>58</v>
      </c>
      <c r="BG2" s="2" t="s">
        <v>58</v>
      </c>
      <c r="BH2" s="2" t="s">
        <v>58</v>
      </c>
      <c r="BI2" s="2" t="s">
        <v>58</v>
      </c>
      <c r="BJ2" s="2" t="s">
        <v>58</v>
      </c>
      <c r="BK2" s="2" t="s">
        <v>58</v>
      </c>
      <c r="BL2" s="2" t="s">
        <v>58</v>
      </c>
      <c r="BM2" s="2" t="s">
        <v>58</v>
      </c>
      <c r="BN2" s="2" t="s">
        <v>58</v>
      </c>
      <c r="BO2" s="2" t="s">
        <v>58</v>
      </c>
      <c r="BP2" s="2" t="s">
        <v>58</v>
      </c>
      <c r="BQ2" s="2" t="s">
        <v>58</v>
      </c>
      <c r="BR2" s="2" t="s">
        <v>58</v>
      </c>
      <c r="BS2" s="2" t="s">
        <v>58</v>
      </c>
      <c r="BT2" s="2" t="s">
        <v>75</v>
      </c>
      <c r="BU2" s="2" t="s">
        <v>58</v>
      </c>
      <c r="BV2" s="2" t="s">
        <v>58</v>
      </c>
      <c r="BW2" s="2" t="s">
        <v>75</v>
      </c>
      <c r="BX2" s="2" t="s">
        <v>76</v>
      </c>
      <c r="BY2" s="2" t="s">
        <v>77</v>
      </c>
      <c r="BZ2" s="2" t="s">
        <v>78</v>
      </c>
      <c r="CA2" s="2" t="s">
        <v>79</v>
      </c>
      <c r="CB2" s="2" t="s">
        <v>80</v>
      </c>
    </row>
    <row r="3" spans="1:80" x14ac:dyDescent="0.45">
      <c r="A3">
        <v>12118451643</v>
      </c>
      <c r="B3">
        <v>393648938</v>
      </c>
      <c r="C3" s="1">
        <v>44132.87054398148</v>
      </c>
      <c r="D3" s="1">
        <v>44132.877858796295</v>
      </c>
      <c r="E3" t="s">
        <v>81</v>
      </c>
      <c r="J3" t="s">
        <v>82</v>
      </c>
      <c r="L3" t="s">
        <v>60</v>
      </c>
      <c r="N3" t="s">
        <v>62</v>
      </c>
      <c r="O3" t="s">
        <v>63</v>
      </c>
      <c r="P3" t="s">
        <v>64</v>
      </c>
      <c r="Q3" t="s">
        <v>65</v>
      </c>
      <c r="R3" t="s">
        <v>66</v>
      </c>
      <c r="S3" t="s">
        <v>67</v>
      </c>
      <c r="T3" t="s">
        <v>68</v>
      </c>
      <c r="W3" t="s">
        <v>70</v>
      </c>
      <c r="X3" t="s">
        <v>71</v>
      </c>
      <c r="Y3" t="s">
        <v>72</v>
      </c>
      <c r="Z3" t="s">
        <v>73</v>
      </c>
      <c r="AA3" t="s">
        <v>74</v>
      </c>
      <c r="AB3">
        <v>1</v>
      </c>
      <c r="AC3">
        <v>1</v>
      </c>
      <c r="AD3">
        <v>5</v>
      </c>
      <c r="AE3">
        <v>1</v>
      </c>
      <c r="AF3">
        <v>5</v>
      </c>
      <c r="AG3">
        <v>5</v>
      </c>
      <c r="AH3">
        <v>5</v>
      </c>
      <c r="AI3">
        <v>1</v>
      </c>
      <c r="AJ3">
        <v>1</v>
      </c>
      <c r="AK3">
        <v>1</v>
      </c>
      <c r="AM3">
        <v>1</v>
      </c>
      <c r="AN3">
        <v>1</v>
      </c>
      <c r="AO3">
        <v>1</v>
      </c>
      <c r="AP3">
        <v>1</v>
      </c>
      <c r="AQ3">
        <v>5</v>
      </c>
      <c r="AR3">
        <v>1</v>
      </c>
      <c r="AS3">
        <v>1</v>
      </c>
      <c r="AU3">
        <v>1</v>
      </c>
      <c r="AV3">
        <v>1</v>
      </c>
      <c r="AW3">
        <v>1</v>
      </c>
      <c r="AX3">
        <v>1</v>
      </c>
      <c r="AY3">
        <v>1</v>
      </c>
      <c r="AZ3">
        <v>1</v>
      </c>
      <c r="BB3">
        <v>1</v>
      </c>
      <c r="BC3">
        <v>1</v>
      </c>
      <c r="BD3">
        <v>1</v>
      </c>
      <c r="BE3">
        <v>5</v>
      </c>
      <c r="BF3">
        <v>5</v>
      </c>
      <c r="BG3">
        <v>1</v>
      </c>
      <c r="BH3">
        <v>5</v>
      </c>
      <c r="BI3">
        <v>5</v>
      </c>
      <c r="BJ3">
        <v>5</v>
      </c>
      <c r="BK3">
        <v>5</v>
      </c>
      <c r="BL3">
        <v>1</v>
      </c>
      <c r="BM3">
        <v>1</v>
      </c>
      <c r="BN3">
        <v>1</v>
      </c>
      <c r="BO3">
        <v>1</v>
      </c>
      <c r="BP3">
        <v>1</v>
      </c>
      <c r="BQ3">
        <v>5</v>
      </c>
      <c r="BR3">
        <v>5</v>
      </c>
      <c r="BS3">
        <v>1</v>
      </c>
      <c r="BU3">
        <v>1</v>
      </c>
      <c r="BV3">
        <v>1</v>
      </c>
      <c r="BX3">
        <v>7</v>
      </c>
      <c r="BY3">
        <v>24</v>
      </c>
      <c r="BZ3">
        <v>23</v>
      </c>
      <c r="CA3">
        <v>21</v>
      </c>
      <c r="CB3">
        <v>20</v>
      </c>
    </row>
    <row r="4" spans="1:80" x14ac:dyDescent="0.45">
      <c r="A4">
        <v>12118372762</v>
      </c>
      <c r="B4">
        <v>393648938</v>
      </c>
      <c r="C4" s="1">
        <v>44132.852662037039</v>
      </c>
      <c r="D4" s="1">
        <v>44132.865648148145</v>
      </c>
      <c r="E4" t="s">
        <v>83</v>
      </c>
      <c r="J4" t="s">
        <v>82</v>
      </c>
      <c r="O4" t="s">
        <v>63</v>
      </c>
      <c r="S4" t="s">
        <v>67</v>
      </c>
      <c r="T4" t="s">
        <v>68</v>
      </c>
      <c r="X4" t="s">
        <v>71</v>
      </c>
      <c r="Y4" t="s">
        <v>72</v>
      </c>
      <c r="AA4" t="s">
        <v>74</v>
      </c>
      <c r="AB4">
        <v>1</v>
      </c>
      <c r="AC4">
        <v>1</v>
      </c>
      <c r="AD4">
        <v>5</v>
      </c>
      <c r="AE4">
        <v>1</v>
      </c>
      <c r="AF4">
        <v>5</v>
      </c>
      <c r="AG4">
        <v>5</v>
      </c>
      <c r="AH4">
        <v>5</v>
      </c>
      <c r="AI4">
        <v>1</v>
      </c>
      <c r="AJ4">
        <v>1</v>
      </c>
      <c r="AK4">
        <v>1</v>
      </c>
      <c r="AM4">
        <v>1</v>
      </c>
      <c r="AN4">
        <v>1</v>
      </c>
      <c r="AO4">
        <v>3</v>
      </c>
      <c r="AP4">
        <v>1</v>
      </c>
      <c r="AQ4">
        <v>5</v>
      </c>
      <c r="AR4">
        <v>1</v>
      </c>
      <c r="AS4">
        <v>2</v>
      </c>
      <c r="AT4">
        <v>1</v>
      </c>
      <c r="AU4">
        <v>1</v>
      </c>
      <c r="AV4">
        <v>1</v>
      </c>
      <c r="AW4">
        <v>1</v>
      </c>
      <c r="AX4">
        <v>1</v>
      </c>
      <c r="AY4">
        <v>1</v>
      </c>
      <c r="AZ4">
        <v>1</v>
      </c>
      <c r="BB4">
        <v>1</v>
      </c>
      <c r="BC4">
        <v>1</v>
      </c>
      <c r="BD4">
        <v>1</v>
      </c>
      <c r="BE4">
        <v>5</v>
      </c>
      <c r="BF4">
        <v>5</v>
      </c>
      <c r="BG4">
        <v>1</v>
      </c>
      <c r="BH4">
        <v>5</v>
      </c>
      <c r="BI4">
        <v>5</v>
      </c>
      <c r="BJ4">
        <v>5</v>
      </c>
      <c r="BK4">
        <v>5</v>
      </c>
      <c r="BL4">
        <v>1</v>
      </c>
      <c r="BM4">
        <v>1</v>
      </c>
      <c r="BN4">
        <v>1</v>
      </c>
      <c r="BO4">
        <v>1</v>
      </c>
      <c r="BP4">
        <v>1</v>
      </c>
      <c r="BQ4">
        <v>5</v>
      </c>
      <c r="BR4">
        <v>5</v>
      </c>
      <c r="BS4">
        <v>1</v>
      </c>
      <c r="BU4">
        <v>1</v>
      </c>
      <c r="BV4">
        <v>1</v>
      </c>
      <c r="BX4">
        <v>7</v>
      </c>
      <c r="BY4">
        <v>21</v>
      </c>
      <c r="BZ4">
        <v>22</v>
      </c>
      <c r="CA4">
        <v>23</v>
      </c>
      <c r="CB4">
        <v>24</v>
      </c>
    </row>
    <row r="5" spans="1:80" x14ac:dyDescent="0.45">
      <c r="A5">
        <v>12118041594</v>
      </c>
      <c r="B5">
        <v>393648938</v>
      </c>
      <c r="C5" s="1">
        <v>44132.781527777777</v>
      </c>
      <c r="D5" s="1">
        <v>44132.787175925929</v>
      </c>
      <c r="E5" t="s">
        <v>84</v>
      </c>
      <c r="J5" t="s">
        <v>82</v>
      </c>
      <c r="L5" t="s">
        <v>60</v>
      </c>
      <c r="S5" t="s">
        <v>67</v>
      </c>
      <c r="T5" t="s">
        <v>68</v>
      </c>
      <c r="Y5" t="s">
        <v>72</v>
      </c>
      <c r="AB5">
        <v>2</v>
      </c>
      <c r="AC5">
        <v>2</v>
      </c>
      <c r="AD5">
        <v>4</v>
      </c>
      <c r="AE5">
        <v>1</v>
      </c>
      <c r="AF5">
        <v>4</v>
      </c>
      <c r="AG5">
        <v>5</v>
      </c>
      <c r="AH5">
        <v>1</v>
      </c>
      <c r="AI5">
        <v>4</v>
      </c>
      <c r="AJ5">
        <v>3</v>
      </c>
      <c r="AK5">
        <v>3</v>
      </c>
      <c r="AM5">
        <v>1</v>
      </c>
      <c r="AN5">
        <v>1</v>
      </c>
      <c r="AO5">
        <v>1</v>
      </c>
      <c r="AP5">
        <v>1</v>
      </c>
      <c r="AQ5">
        <v>1</v>
      </c>
      <c r="AR5">
        <v>1</v>
      </c>
      <c r="AS5">
        <v>4</v>
      </c>
      <c r="AT5">
        <v>1</v>
      </c>
      <c r="AU5">
        <v>4</v>
      </c>
      <c r="AV5">
        <v>3</v>
      </c>
      <c r="AW5">
        <v>1</v>
      </c>
      <c r="AX5">
        <v>1</v>
      </c>
      <c r="AY5">
        <v>1</v>
      </c>
      <c r="AZ5">
        <v>1</v>
      </c>
      <c r="BB5">
        <v>1</v>
      </c>
      <c r="BC5">
        <v>1</v>
      </c>
      <c r="BD5">
        <v>1</v>
      </c>
      <c r="BE5">
        <v>2</v>
      </c>
      <c r="BF5">
        <v>4</v>
      </c>
      <c r="BG5">
        <v>1</v>
      </c>
      <c r="BH5">
        <v>3</v>
      </c>
      <c r="BI5">
        <v>5</v>
      </c>
      <c r="BJ5">
        <v>3</v>
      </c>
      <c r="BK5">
        <v>1</v>
      </c>
      <c r="BL5">
        <v>2</v>
      </c>
      <c r="BM5">
        <v>3</v>
      </c>
      <c r="BN5">
        <v>2</v>
      </c>
      <c r="BO5">
        <v>2</v>
      </c>
      <c r="BP5">
        <v>1</v>
      </c>
      <c r="BQ5">
        <v>5</v>
      </c>
      <c r="BR5">
        <v>3</v>
      </c>
      <c r="BS5">
        <v>1</v>
      </c>
      <c r="BU5">
        <v>3</v>
      </c>
      <c r="BV5">
        <v>1</v>
      </c>
      <c r="BX5">
        <v>32</v>
      </c>
      <c r="BY5">
        <v>24</v>
      </c>
      <c r="BZ5">
        <v>9</v>
      </c>
      <c r="CA5">
        <v>2</v>
      </c>
      <c r="CB5">
        <v>29</v>
      </c>
    </row>
    <row r="6" spans="1:80" x14ac:dyDescent="0.45">
      <c r="A6">
        <v>12117802394</v>
      </c>
      <c r="B6">
        <v>393648938</v>
      </c>
      <c r="C6" s="1">
        <v>44132.734895833331</v>
      </c>
      <c r="D6" s="1">
        <v>44132.738668981481</v>
      </c>
      <c r="E6" t="s">
        <v>85</v>
      </c>
      <c r="J6" t="s">
        <v>59</v>
      </c>
      <c r="K6" t="s">
        <v>86</v>
      </c>
      <c r="L6" t="s">
        <v>60</v>
      </c>
      <c r="N6" t="s">
        <v>62</v>
      </c>
      <c r="O6" t="s">
        <v>63</v>
      </c>
      <c r="P6" t="s">
        <v>64</v>
      </c>
      <c r="Q6" t="s">
        <v>65</v>
      </c>
      <c r="S6" t="s">
        <v>67</v>
      </c>
      <c r="T6" t="s">
        <v>68</v>
      </c>
      <c r="W6" t="s">
        <v>70</v>
      </c>
      <c r="X6" t="s">
        <v>71</v>
      </c>
      <c r="AA6" t="s">
        <v>74</v>
      </c>
      <c r="AB6">
        <v>1</v>
      </c>
      <c r="AC6">
        <v>1</v>
      </c>
      <c r="AD6">
        <v>5</v>
      </c>
      <c r="AE6">
        <v>1</v>
      </c>
      <c r="AF6">
        <v>5</v>
      </c>
      <c r="AG6">
        <v>5</v>
      </c>
      <c r="AH6">
        <v>1</v>
      </c>
      <c r="AI6">
        <v>1</v>
      </c>
      <c r="AJ6">
        <v>1</v>
      </c>
      <c r="AK6">
        <v>2</v>
      </c>
      <c r="AM6">
        <v>1</v>
      </c>
      <c r="AN6">
        <v>1</v>
      </c>
      <c r="AO6">
        <v>1</v>
      </c>
      <c r="AP6">
        <v>1</v>
      </c>
      <c r="AQ6">
        <v>5</v>
      </c>
      <c r="AR6">
        <v>1</v>
      </c>
      <c r="AS6">
        <v>2</v>
      </c>
      <c r="AT6">
        <v>1</v>
      </c>
      <c r="AU6">
        <v>1</v>
      </c>
      <c r="AV6">
        <v>1</v>
      </c>
      <c r="AW6">
        <v>1</v>
      </c>
      <c r="AX6">
        <v>1</v>
      </c>
      <c r="AY6">
        <v>1</v>
      </c>
      <c r="AZ6">
        <v>1</v>
      </c>
      <c r="BB6">
        <v>1</v>
      </c>
      <c r="BC6">
        <v>1</v>
      </c>
      <c r="BD6">
        <v>1</v>
      </c>
      <c r="BE6">
        <v>5</v>
      </c>
      <c r="BF6">
        <v>5</v>
      </c>
      <c r="BG6">
        <v>1</v>
      </c>
      <c r="BH6">
        <v>5</v>
      </c>
      <c r="BI6">
        <v>5</v>
      </c>
      <c r="BJ6">
        <v>5</v>
      </c>
      <c r="BK6">
        <v>5</v>
      </c>
      <c r="BL6">
        <v>1</v>
      </c>
      <c r="BM6">
        <v>1</v>
      </c>
      <c r="BN6">
        <v>1</v>
      </c>
      <c r="BO6">
        <v>1</v>
      </c>
      <c r="BP6">
        <v>1</v>
      </c>
      <c r="BQ6">
        <v>5</v>
      </c>
      <c r="BR6">
        <v>5</v>
      </c>
      <c r="BS6">
        <v>2</v>
      </c>
      <c r="BU6">
        <v>1</v>
      </c>
      <c r="BV6">
        <v>1</v>
      </c>
      <c r="BX6">
        <v>7</v>
      </c>
      <c r="BY6">
        <v>24</v>
      </c>
      <c r="BZ6">
        <v>33</v>
      </c>
      <c r="CA6">
        <v>25</v>
      </c>
      <c r="CB6">
        <v>26</v>
      </c>
    </row>
    <row r="7" spans="1:80" x14ac:dyDescent="0.45">
      <c r="A7">
        <v>12117498942</v>
      </c>
      <c r="B7">
        <v>393648938</v>
      </c>
      <c r="C7" s="1">
        <v>44132.675798611112</v>
      </c>
      <c r="D7" s="1">
        <v>44132.702638888892</v>
      </c>
      <c r="E7" t="s">
        <v>87</v>
      </c>
      <c r="J7" t="s">
        <v>82</v>
      </c>
      <c r="L7" t="s">
        <v>60</v>
      </c>
      <c r="M7" t="s">
        <v>61</v>
      </c>
      <c r="N7" t="s">
        <v>62</v>
      </c>
      <c r="T7" t="s">
        <v>68</v>
      </c>
      <c r="U7" t="s">
        <v>88</v>
      </c>
      <c r="V7" t="s">
        <v>69</v>
      </c>
      <c r="AB7">
        <v>5</v>
      </c>
      <c r="AC7">
        <v>5</v>
      </c>
      <c r="AD7">
        <v>3</v>
      </c>
      <c r="AE7">
        <v>4</v>
      </c>
      <c r="AF7">
        <v>3</v>
      </c>
      <c r="AG7">
        <v>3</v>
      </c>
      <c r="AH7">
        <v>3</v>
      </c>
      <c r="AI7">
        <v>4</v>
      </c>
      <c r="AJ7">
        <v>4</v>
      </c>
      <c r="AK7">
        <v>5</v>
      </c>
      <c r="AM7">
        <v>4</v>
      </c>
      <c r="AN7">
        <v>4</v>
      </c>
      <c r="AO7">
        <v>4</v>
      </c>
      <c r="AP7">
        <v>5</v>
      </c>
      <c r="AQ7">
        <v>1</v>
      </c>
      <c r="AR7">
        <v>5</v>
      </c>
      <c r="AS7">
        <v>5</v>
      </c>
      <c r="AT7">
        <v>4</v>
      </c>
      <c r="AU7">
        <v>1</v>
      </c>
      <c r="AV7">
        <v>3</v>
      </c>
      <c r="AW7">
        <v>3</v>
      </c>
      <c r="AX7">
        <v>3</v>
      </c>
      <c r="AY7">
        <v>4</v>
      </c>
      <c r="AZ7">
        <v>4</v>
      </c>
      <c r="BB7">
        <v>5</v>
      </c>
      <c r="BC7">
        <v>5</v>
      </c>
      <c r="BD7">
        <v>5</v>
      </c>
      <c r="BE7">
        <v>5</v>
      </c>
      <c r="BF7">
        <v>3</v>
      </c>
      <c r="BH7">
        <v>4</v>
      </c>
      <c r="BI7">
        <v>5</v>
      </c>
      <c r="BJ7">
        <v>5</v>
      </c>
      <c r="BK7">
        <v>2</v>
      </c>
      <c r="BL7">
        <v>1</v>
      </c>
      <c r="BM7">
        <v>4</v>
      </c>
      <c r="BN7">
        <v>4</v>
      </c>
      <c r="BO7">
        <v>3</v>
      </c>
      <c r="BP7">
        <v>3</v>
      </c>
      <c r="BQ7">
        <v>5</v>
      </c>
      <c r="BR7">
        <v>2</v>
      </c>
      <c r="BS7">
        <v>4</v>
      </c>
      <c r="BU7">
        <v>5</v>
      </c>
      <c r="BV7">
        <v>1</v>
      </c>
      <c r="BX7">
        <v>7</v>
      </c>
      <c r="BY7">
        <v>24</v>
      </c>
      <c r="BZ7">
        <v>25</v>
      </c>
      <c r="CA7">
        <v>17</v>
      </c>
      <c r="CB7">
        <v>4</v>
      </c>
    </row>
    <row r="8" spans="1:80" x14ac:dyDescent="0.45">
      <c r="A8">
        <v>12117426993</v>
      </c>
      <c r="B8">
        <v>393648938</v>
      </c>
      <c r="C8" s="1">
        <v>44132.663101851853</v>
      </c>
      <c r="D8" s="1">
        <v>44132.669189814813</v>
      </c>
      <c r="E8" t="s">
        <v>89</v>
      </c>
      <c r="J8" t="s">
        <v>82</v>
      </c>
      <c r="L8" t="s">
        <v>60</v>
      </c>
      <c r="M8" t="s">
        <v>61</v>
      </c>
      <c r="N8" t="s">
        <v>62</v>
      </c>
      <c r="O8" t="s">
        <v>63</v>
      </c>
      <c r="P8" t="s">
        <v>64</v>
      </c>
      <c r="Q8" t="s">
        <v>65</v>
      </c>
      <c r="R8" t="s">
        <v>66</v>
      </c>
      <c r="S8" t="s">
        <v>67</v>
      </c>
      <c r="T8" t="s">
        <v>68</v>
      </c>
      <c r="W8" t="s">
        <v>70</v>
      </c>
      <c r="X8" t="s">
        <v>71</v>
      </c>
      <c r="Y8" t="s">
        <v>72</v>
      </c>
      <c r="Z8" t="s">
        <v>73</v>
      </c>
      <c r="AA8" t="s">
        <v>74</v>
      </c>
      <c r="AB8">
        <v>1</v>
      </c>
      <c r="AC8">
        <v>1</v>
      </c>
      <c r="AD8">
        <v>5</v>
      </c>
      <c r="AE8">
        <v>1</v>
      </c>
      <c r="AF8">
        <v>5</v>
      </c>
      <c r="AG8">
        <v>5</v>
      </c>
      <c r="AH8">
        <v>1</v>
      </c>
      <c r="AI8">
        <v>5</v>
      </c>
      <c r="AJ8">
        <v>1</v>
      </c>
      <c r="AK8">
        <v>1</v>
      </c>
      <c r="AM8">
        <v>1</v>
      </c>
      <c r="AN8">
        <v>1</v>
      </c>
      <c r="AO8">
        <v>1</v>
      </c>
      <c r="AP8">
        <v>1</v>
      </c>
      <c r="AQ8">
        <v>5</v>
      </c>
      <c r="AR8">
        <v>1</v>
      </c>
      <c r="AS8">
        <v>1</v>
      </c>
      <c r="AT8">
        <v>1</v>
      </c>
      <c r="AU8">
        <v>1</v>
      </c>
      <c r="AV8">
        <v>1</v>
      </c>
      <c r="AW8">
        <v>1</v>
      </c>
      <c r="AX8">
        <v>1</v>
      </c>
      <c r="AY8">
        <v>1</v>
      </c>
      <c r="AZ8">
        <v>1</v>
      </c>
      <c r="BA8" t="s">
        <v>90</v>
      </c>
      <c r="BB8">
        <v>1</v>
      </c>
      <c r="BC8">
        <v>1</v>
      </c>
      <c r="BD8">
        <v>1</v>
      </c>
      <c r="BE8">
        <v>5</v>
      </c>
      <c r="BF8">
        <v>5</v>
      </c>
      <c r="BG8">
        <v>1</v>
      </c>
      <c r="BH8">
        <v>5</v>
      </c>
      <c r="BI8">
        <v>5</v>
      </c>
      <c r="BJ8">
        <v>5</v>
      </c>
      <c r="BK8">
        <v>5</v>
      </c>
      <c r="BL8">
        <v>1</v>
      </c>
      <c r="BM8">
        <v>1</v>
      </c>
      <c r="BN8">
        <v>1</v>
      </c>
      <c r="BO8">
        <v>1</v>
      </c>
      <c r="BP8">
        <v>1</v>
      </c>
      <c r="BQ8">
        <v>5</v>
      </c>
      <c r="BR8">
        <v>5</v>
      </c>
      <c r="BS8">
        <v>1</v>
      </c>
      <c r="BU8">
        <v>1</v>
      </c>
      <c r="BV8">
        <v>1</v>
      </c>
      <c r="BX8">
        <v>7</v>
      </c>
      <c r="BY8">
        <v>23</v>
      </c>
      <c r="BZ8">
        <v>24</v>
      </c>
      <c r="CA8">
        <v>21</v>
      </c>
      <c r="CB8">
        <v>26</v>
      </c>
    </row>
    <row r="9" spans="1:80" x14ac:dyDescent="0.45">
      <c r="A9">
        <v>12117413724</v>
      </c>
      <c r="B9">
        <v>393648938</v>
      </c>
      <c r="C9" s="1">
        <v>44132.660844907405</v>
      </c>
      <c r="D9" s="1">
        <v>44132.662719907406</v>
      </c>
      <c r="E9" t="s">
        <v>91</v>
      </c>
      <c r="J9" t="s">
        <v>59</v>
      </c>
      <c r="K9" t="s">
        <v>92</v>
      </c>
      <c r="S9" t="s">
        <v>67</v>
      </c>
      <c r="V9" t="s">
        <v>69</v>
      </c>
      <c r="AB9">
        <v>1</v>
      </c>
      <c r="AC9">
        <v>1</v>
      </c>
      <c r="AD9">
        <v>1</v>
      </c>
      <c r="AE9">
        <v>1</v>
      </c>
      <c r="AF9">
        <v>1</v>
      </c>
      <c r="AG9">
        <v>1</v>
      </c>
      <c r="AH9">
        <v>1</v>
      </c>
      <c r="AI9">
        <v>1</v>
      </c>
      <c r="AJ9">
        <v>1</v>
      </c>
      <c r="AK9">
        <v>1</v>
      </c>
      <c r="AM9">
        <v>1</v>
      </c>
      <c r="AN9">
        <v>1</v>
      </c>
      <c r="AO9">
        <v>1</v>
      </c>
      <c r="AP9">
        <v>1</v>
      </c>
      <c r="AQ9">
        <v>5</v>
      </c>
      <c r="AR9">
        <v>1</v>
      </c>
      <c r="AS9">
        <v>1</v>
      </c>
      <c r="AT9">
        <v>1</v>
      </c>
      <c r="AU9">
        <v>1</v>
      </c>
      <c r="AV9">
        <v>1</v>
      </c>
      <c r="AW9">
        <v>1</v>
      </c>
      <c r="AX9">
        <v>1</v>
      </c>
      <c r="AY9">
        <v>1</v>
      </c>
      <c r="AZ9">
        <v>1</v>
      </c>
      <c r="BB9">
        <v>1</v>
      </c>
      <c r="BC9">
        <v>1</v>
      </c>
      <c r="BD9">
        <v>1</v>
      </c>
      <c r="BE9">
        <v>1</v>
      </c>
      <c r="BF9">
        <v>1</v>
      </c>
      <c r="BG9">
        <v>1</v>
      </c>
      <c r="BH9">
        <v>1</v>
      </c>
      <c r="BI9">
        <v>1</v>
      </c>
      <c r="BJ9">
        <v>1</v>
      </c>
      <c r="BK9">
        <v>1</v>
      </c>
      <c r="BL9">
        <v>1</v>
      </c>
      <c r="BM9">
        <v>1</v>
      </c>
      <c r="BN9">
        <v>1</v>
      </c>
      <c r="BO9">
        <v>1</v>
      </c>
      <c r="BP9">
        <v>1</v>
      </c>
      <c r="BQ9">
        <v>1</v>
      </c>
      <c r="BR9">
        <v>1</v>
      </c>
      <c r="BS9">
        <v>1</v>
      </c>
      <c r="BU9">
        <v>1</v>
      </c>
      <c r="BV9">
        <v>1</v>
      </c>
      <c r="BX9">
        <v>7</v>
      </c>
      <c r="BY9">
        <v>20</v>
      </c>
      <c r="BZ9">
        <v>21</v>
      </c>
      <c r="CA9">
        <v>22</v>
      </c>
      <c r="CB9">
        <v>23</v>
      </c>
    </row>
    <row r="10" spans="1:80" x14ac:dyDescent="0.45">
      <c r="A10">
        <v>12117397974</v>
      </c>
      <c r="B10">
        <v>393648938</v>
      </c>
      <c r="C10" s="1">
        <v>44132.658148148148</v>
      </c>
      <c r="D10" s="1">
        <v>44132.660451388889</v>
      </c>
      <c r="E10" t="s">
        <v>93</v>
      </c>
      <c r="J10" t="s">
        <v>82</v>
      </c>
      <c r="L10" t="s">
        <v>60</v>
      </c>
      <c r="N10" t="s">
        <v>62</v>
      </c>
      <c r="O10" t="s">
        <v>63</v>
      </c>
      <c r="P10" t="s">
        <v>64</v>
      </c>
      <c r="Q10" t="s">
        <v>65</v>
      </c>
      <c r="R10" t="s">
        <v>66</v>
      </c>
      <c r="S10" t="s">
        <v>67</v>
      </c>
      <c r="T10" t="s">
        <v>68</v>
      </c>
      <c r="W10" t="s">
        <v>70</v>
      </c>
      <c r="AA10" t="s">
        <v>74</v>
      </c>
      <c r="AB10">
        <v>1</v>
      </c>
      <c r="AC10">
        <v>1</v>
      </c>
      <c r="AD10">
        <v>5</v>
      </c>
      <c r="AE10">
        <v>1</v>
      </c>
      <c r="AF10">
        <v>5</v>
      </c>
      <c r="AG10">
        <v>5</v>
      </c>
      <c r="AH10">
        <v>1</v>
      </c>
      <c r="AI10">
        <v>1</v>
      </c>
      <c r="AJ10">
        <v>4</v>
      </c>
      <c r="AK10">
        <v>4</v>
      </c>
      <c r="AM10">
        <v>2</v>
      </c>
      <c r="AN10">
        <v>2</v>
      </c>
      <c r="AO10">
        <v>2</v>
      </c>
      <c r="AP10">
        <v>1</v>
      </c>
      <c r="AQ10">
        <v>5</v>
      </c>
      <c r="AR10">
        <v>1</v>
      </c>
      <c r="AS10">
        <v>1</v>
      </c>
      <c r="AT10">
        <v>1</v>
      </c>
      <c r="AU10">
        <v>1</v>
      </c>
      <c r="AV10">
        <v>1</v>
      </c>
      <c r="AW10">
        <v>1</v>
      </c>
      <c r="AX10">
        <v>1</v>
      </c>
      <c r="AY10">
        <v>1</v>
      </c>
      <c r="AZ10">
        <v>1</v>
      </c>
      <c r="BB10">
        <v>1</v>
      </c>
      <c r="BC10">
        <v>1</v>
      </c>
      <c r="BD10">
        <v>1</v>
      </c>
      <c r="BE10">
        <v>1</v>
      </c>
      <c r="BF10">
        <v>5</v>
      </c>
      <c r="BG10">
        <v>1</v>
      </c>
      <c r="BH10">
        <v>5</v>
      </c>
      <c r="BI10">
        <v>5</v>
      </c>
      <c r="BJ10">
        <v>5</v>
      </c>
      <c r="BK10">
        <v>5</v>
      </c>
      <c r="BL10">
        <v>1</v>
      </c>
      <c r="BM10">
        <v>1</v>
      </c>
      <c r="BN10">
        <v>1</v>
      </c>
      <c r="BO10">
        <v>1</v>
      </c>
      <c r="BP10">
        <v>1</v>
      </c>
      <c r="BQ10">
        <v>5</v>
      </c>
      <c r="BR10">
        <v>5</v>
      </c>
      <c r="BS10">
        <v>1</v>
      </c>
      <c r="BU10">
        <v>1</v>
      </c>
      <c r="BV10">
        <v>1</v>
      </c>
      <c r="BX10">
        <v>7</v>
      </c>
      <c r="BY10">
        <v>23</v>
      </c>
      <c r="BZ10">
        <v>21</v>
      </c>
      <c r="CA10">
        <v>22</v>
      </c>
      <c r="CB10">
        <v>33</v>
      </c>
    </row>
    <row r="11" spans="1:80" x14ac:dyDescent="0.45">
      <c r="A11">
        <v>12117257039</v>
      </c>
      <c r="B11">
        <v>393648938</v>
      </c>
      <c r="C11" s="1">
        <v>44132.633449074077</v>
      </c>
      <c r="D11" s="1">
        <v>44132.636956018519</v>
      </c>
      <c r="E11" t="s">
        <v>94</v>
      </c>
      <c r="J11" t="s">
        <v>82</v>
      </c>
      <c r="L11" t="s">
        <v>60</v>
      </c>
      <c r="R11" t="s">
        <v>66</v>
      </c>
      <c r="S11" t="s">
        <v>67</v>
      </c>
      <c r="T11" t="s">
        <v>68</v>
      </c>
      <c r="V11" t="s">
        <v>69</v>
      </c>
      <c r="AB11">
        <v>1</v>
      </c>
      <c r="AC11">
        <v>1</v>
      </c>
      <c r="AD11">
        <v>5</v>
      </c>
      <c r="AE11">
        <v>1</v>
      </c>
      <c r="AF11">
        <v>5</v>
      </c>
      <c r="AG11">
        <v>5</v>
      </c>
      <c r="AH11">
        <v>1</v>
      </c>
      <c r="AI11">
        <v>1</v>
      </c>
      <c r="AJ11">
        <v>1</v>
      </c>
      <c r="AK11">
        <v>1</v>
      </c>
      <c r="AM11">
        <v>1</v>
      </c>
      <c r="AN11">
        <v>1</v>
      </c>
      <c r="AO11">
        <v>2</v>
      </c>
      <c r="AP11">
        <v>1</v>
      </c>
      <c r="AQ11">
        <v>5</v>
      </c>
      <c r="AR11">
        <v>1</v>
      </c>
      <c r="AS11">
        <v>3</v>
      </c>
      <c r="AT11">
        <v>1</v>
      </c>
      <c r="AU11">
        <v>1</v>
      </c>
      <c r="AV11">
        <v>1</v>
      </c>
      <c r="AW11">
        <v>1</v>
      </c>
      <c r="AX11">
        <v>1</v>
      </c>
      <c r="AY11">
        <v>1</v>
      </c>
      <c r="AZ11">
        <v>1</v>
      </c>
      <c r="BA11" t="s">
        <v>95</v>
      </c>
      <c r="BB11">
        <v>1</v>
      </c>
      <c r="BC11">
        <v>1</v>
      </c>
      <c r="BD11">
        <v>1</v>
      </c>
      <c r="BE11">
        <v>5</v>
      </c>
      <c r="BF11">
        <v>5</v>
      </c>
      <c r="BG11">
        <v>5</v>
      </c>
      <c r="BH11">
        <v>5</v>
      </c>
      <c r="BI11">
        <v>5</v>
      </c>
      <c r="BJ11">
        <v>5</v>
      </c>
      <c r="BK11">
        <v>5</v>
      </c>
      <c r="BL11">
        <v>3</v>
      </c>
      <c r="BM11">
        <v>1</v>
      </c>
      <c r="BN11">
        <v>1</v>
      </c>
      <c r="BO11">
        <v>1</v>
      </c>
      <c r="BP11">
        <v>1</v>
      </c>
      <c r="BQ11">
        <v>5</v>
      </c>
      <c r="BR11">
        <v>5</v>
      </c>
      <c r="BS11">
        <v>2</v>
      </c>
      <c r="BU11">
        <v>1</v>
      </c>
      <c r="BV11">
        <v>1</v>
      </c>
      <c r="BX11">
        <v>7</v>
      </c>
      <c r="BY11">
        <v>22</v>
      </c>
      <c r="BZ11">
        <v>7</v>
      </c>
      <c r="CA11">
        <v>21</v>
      </c>
      <c r="CB11">
        <v>7</v>
      </c>
    </row>
    <row r="12" spans="1:80" x14ac:dyDescent="0.45">
      <c r="A12">
        <v>12117240288</v>
      </c>
      <c r="B12">
        <v>393648938</v>
      </c>
      <c r="C12" s="1">
        <v>44132.62841435185</v>
      </c>
      <c r="D12" s="1">
        <v>44132.705254629633</v>
      </c>
      <c r="E12" t="s">
        <v>87</v>
      </c>
      <c r="J12" t="s">
        <v>82</v>
      </c>
      <c r="L12" t="s">
        <v>60</v>
      </c>
      <c r="M12" t="s">
        <v>61</v>
      </c>
      <c r="P12" t="s">
        <v>64</v>
      </c>
      <c r="S12" t="s">
        <v>67</v>
      </c>
      <c r="T12" t="s">
        <v>68</v>
      </c>
      <c r="V12" t="s">
        <v>69</v>
      </c>
      <c r="AB12">
        <v>3</v>
      </c>
      <c r="AC12">
        <v>3</v>
      </c>
      <c r="AD12">
        <v>3</v>
      </c>
      <c r="AE12">
        <v>4</v>
      </c>
      <c r="AF12">
        <v>2</v>
      </c>
      <c r="AG12">
        <v>3</v>
      </c>
      <c r="AH12">
        <v>2</v>
      </c>
      <c r="AI12">
        <v>4</v>
      </c>
      <c r="AJ12">
        <v>4</v>
      </c>
      <c r="AK12">
        <v>4</v>
      </c>
      <c r="AL12" t="s">
        <v>96</v>
      </c>
      <c r="AM12">
        <v>3</v>
      </c>
      <c r="AN12">
        <v>3</v>
      </c>
      <c r="AO12">
        <v>3</v>
      </c>
      <c r="AP12">
        <v>5</v>
      </c>
      <c r="AQ12">
        <v>1</v>
      </c>
      <c r="AR12">
        <v>3</v>
      </c>
      <c r="AS12">
        <v>5</v>
      </c>
      <c r="AT12">
        <v>4</v>
      </c>
      <c r="AU12">
        <v>1</v>
      </c>
      <c r="AV12">
        <v>2</v>
      </c>
      <c r="AW12">
        <v>3</v>
      </c>
      <c r="AX12">
        <v>3</v>
      </c>
      <c r="AY12">
        <v>3</v>
      </c>
      <c r="AZ12">
        <v>4</v>
      </c>
      <c r="BA12" t="s">
        <v>97</v>
      </c>
      <c r="BB12">
        <v>3</v>
      </c>
      <c r="BC12">
        <v>4</v>
      </c>
      <c r="BD12">
        <v>3</v>
      </c>
      <c r="BE12">
        <v>3</v>
      </c>
      <c r="BF12">
        <v>2</v>
      </c>
      <c r="BG12">
        <v>4</v>
      </c>
      <c r="BH12">
        <v>3</v>
      </c>
      <c r="BI12">
        <v>2</v>
      </c>
      <c r="BJ12">
        <v>2</v>
      </c>
      <c r="BK12">
        <v>1</v>
      </c>
      <c r="BL12">
        <v>5</v>
      </c>
      <c r="BM12">
        <v>3</v>
      </c>
      <c r="BN12">
        <v>3</v>
      </c>
      <c r="BO12">
        <v>3</v>
      </c>
      <c r="BP12">
        <v>1</v>
      </c>
      <c r="BQ12">
        <v>4</v>
      </c>
      <c r="BR12">
        <v>2</v>
      </c>
      <c r="BS12">
        <v>4</v>
      </c>
      <c r="BT12" t="s">
        <v>98</v>
      </c>
      <c r="BU12">
        <v>2</v>
      </c>
      <c r="BV12">
        <v>1</v>
      </c>
      <c r="BX12">
        <v>27</v>
      </c>
      <c r="BY12">
        <v>6</v>
      </c>
      <c r="BZ12">
        <v>2</v>
      </c>
      <c r="CA12">
        <v>9</v>
      </c>
      <c r="CB12">
        <v>16</v>
      </c>
    </row>
    <row r="13" spans="1:80" x14ac:dyDescent="0.45">
      <c r="A13">
        <v>12117232004</v>
      </c>
      <c r="B13">
        <v>393648938</v>
      </c>
      <c r="C13" s="1">
        <v>44132.629178240742</v>
      </c>
      <c r="D13" s="1">
        <v>44132.632372685184</v>
      </c>
      <c r="E13" t="s">
        <v>99</v>
      </c>
      <c r="J13" t="s">
        <v>82</v>
      </c>
      <c r="L13" t="s">
        <v>60</v>
      </c>
      <c r="M13" t="s">
        <v>61</v>
      </c>
      <c r="N13" t="s">
        <v>62</v>
      </c>
      <c r="O13" t="s">
        <v>63</v>
      </c>
      <c r="P13" t="s">
        <v>64</v>
      </c>
      <c r="Q13" t="s">
        <v>65</v>
      </c>
      <c r="R13" t="s">
        <v>66</v>
      </c>
      <c r="S13" t="s">
        <v>67</v>
      </c>
      <c r="T13" t="s">
        <v>68</v>
      </c>
      <c r="Y13" t="s">
        <v>72</v>
      </c>
      <c r="Z13" t="s">
        <v>73</v>
      </c>
      <c r="AA13" t="s">
        <v>74</v>
      </c>
      <c r="AB13">
        <v>1</v>
      </c>
      <c r="AC13">
        <v>1</v>
      </c>
      <c r="AD13">
        <v>5</v>
      </c>
      <c r="AE13">
        <v>1</v>
      </c>
      <c r="AF13">
        <v>5</v>
      </c>
      <c r="AG13">
        <v>5</v>
      </c>
      <c r="AH13">
        <v>1</v>
      </c>
      <c r="AI13">
        <v>1</v>
      </c>
      <c r="AJ13">
        <v>1</v>
      </c>
      <c r="AK13">
        <v>1</v>
      </c>
      <c r="AM13">
        <v>1</v>
      </c>
      <c r="AN13">
        <v>1</v>
      </c>
      <c r="AO13">
        <v>1</v>
      </c>
      <c r="AP13">
        <v>1</v>
      </c>
      <c r="AQ13">
        <v>5</v>
      </c>
      <c r="AR13">
        <v>1</v>
      </c>
      <c r="AS13">
        <v>1</v>
      </c>
      <c r="AT13">
        <v>1</v>
      </c>
      <c r="AU13">
        <v>1</v>
      </c>
      <c r="AV13">
        <v>1</v>
      </c>
      <c r="AW13">
        <v>1</v>
      </c>
      <c r="AX13">
        <v>1</v>
      </c>
      <c r="AY13">
        <v>1</v>
      </c>
      <c r="AZ13">
        <v>1</v>
      </c>
      <c r="BB13">
        <v>1</v>
      </c>
      <c r="BC13">
        <v>1</v>
      </c>
      <c r="BD13">
        <v>1</v>
      </c>
      <c r="BE13">
        <v>5</v>
      </c>
      <c r="BF13">
        <v>5</v>
      </c>
      <c r="BG13">
        <v>1</v>
      </c>
      <c r="BH13">
        <v>5</v>
      </c>
      <c r="BI13">
        <v>5</v>
      </c>
      <c r="BJ13">
        <v>5</v>
      </c>
      <c r="BK13">
        <v>5</v>
      </c>
      <c r="BL13">
        <v>1</v>
      </c>
      <c r="BM13">
        <v>1</v>
      </c>
      <c r="BN13">
        <v>1</v>
      </c>
      <c r="BO13">
        <v>1</v>
      </c>
      <c r="BP13">
        <v>5</v>
      </c>
      <c r="BQ13">
        <v>5</v>
      </c>
      <c r="BR13">
        <v>5</v>
      </c>
      <c r="BS13">
        <v>2</v>
      </c>
      <c r="BU13">
        <v>1</v>
      </c>
      <c r="BV13">
        <v>1</v>
      </c>
      <c r="BX13">
        <v>7</v>
      </c>
      <c r="BY13">
        <v>20</v>
      </c>
      <c r="BZ13">
        <v>21</v>
      </c>
      <c r="CA13">
        <v>22</v>
      </c>
      <c r="CB13">
        <v>23</v>
      </c>
    </row>
    <row r="14" spans="1:80" x14ac:dyDescent="0.45">
      <c r="A14">
        <v>12117059944</v>
      </c>
      <c r="B14">
        <v>393648938</v>
      </c>
      <c r="C14" s="1">
        <v>44132.598356481481</v>
      </c>
      <c r="D14" s="1">
        <v>44132.605243055557</v>
      </c>
      <c r="E14" t="s">
        <v>100</v>
      </c>
      <c r="J14" t="s">
        <v>82</v>
      </c>
      <c r="L14" t="s">
        <v>60</v>
      </c>
      <c r="M14" t="s">
        <v>61</v>
      </c>
      <c r="N14" t="s">
        <v>62</v>
      </c>
      <c r="O14" t="s">
        <v>63</v>
      </c>
      <c r="P14" t="s">
        <v>64</v>
      </c>
      <c r="Q14" t="s">
        <v>65</v>
      </c>
      <c r="R14" t="s">
        <v>66</v>
      </c>
      <c r="S14" t="s">
        <v>67</v>
      </c>
      <c r="T14" t="s">
        <v>68</v>
      </c>
      <c r="W14" t="s">
        <v>70</v>
      </c>
      <c r="Z14" t="s">
        <v>73</v>
      </c>
      <c r="AB14">
        <v>1</v>
      </c>
      <c r="AC14">
        <v>1</v>
      </c>
      <c r="AD14">
        <v>1</v>
      </c>
      <c r="AE14">
        <v>1</v>
      </c>
      <c r="AF14">
        <v>1</v>
      </c>
      <c r="AG14">
        <v>1</v>
      </c>
      <c r="AH14">
        <v>1</v>
      </c>
      <c r="AI14">
        <v>1</v>
      </c>
      <c r="AJ14">
        <v>1</v>
      </c>
      <c r="AK14">
        <v>2</v>
      </c>
      <c r="AM14">
        <v>1</v>
      </c>
      <c r="AN14">
        <v>1</v>
      </c>
      <c r="AO14">
        <v>1</v>
      </c>
      <c r="AP14">
        <v>1</v>
      </c>
      <c r="AQ14">
        <v>5</v>
      </c>
      <c r="AR14">
        <v>1</v>
      </c>
      <c r="AS14">
        <v>2</v>
      </c>
      <c r="AT14">
        <v>1</v>
      </c>
      <c r="AU14">
        <v>1</v>
      </c>
      <c r="AV14">
        <v>1</v>
      </c>
      <c r="AW14">
        <v>1</v>
      </c>
      <c r="AX14">
        <v>1</v>
      </c>
      <c r="AY14">
        <v>1</v>
      </c>
      <c r="AZ14">
        <v>1</v>
      </c>
      <c r="BB14">
        <v>1</v>
      </c>
      <c r="BC14">
        <v>1</v>
      </c>
      <c r="BD14">
        <v>1</v>
      </c>
      <c r="BE14">
        <v>5</v>
      </c>
      <c r="BF14">
        <v>5</v>
      </c>
      <c r="BG14">
        <v>1</v>
      </c>
      <c r="BH14">
        <v>5</v>
      </c>
      <c r="BI14">
        <v>5</v>
      </c>
      <c r="BJ14">
        <v>5</v>
      </c>
      <c r="BK14">
        <v>5</v>
      </c>
      <c r="BL14">
        <v>1</v>
      </c>
      <c r="BM14">
        <v>1</v>
      </c>
      <c r="BN14">
        <v>1</v>
      </c>
      <c r="BO14">
        <v>1</v>
      </c>
      <c r="BP14">
        <v>1</v>
      </c>
      <c r="BQ14">
        <v>5</v>
      </c>
      <c r="BR14">
        <v>5</v>
      </c>
      <c r="BS14">
        <v>1</v>
      </c>
      <c r="BU14">
        <v>1</v>
      </c>
      <c r="BV14">
        <v>1</v>
      </c>
      <c r="BX14">
        <v>7</v>
      </c>
      <c r="BY14">
        <v>7</v>
      </c>
      <c r="BZ14">
        <v>7</v>
      </c>
      <c r="CA14">
        <v>7</v>
      </c>
      <c r="CB14">
        <v>7</v>
      </c>
    </row>
    <row r="15" spans="1:80" x14ac:dyDescent="0.45">
      <c r="A15">
        <v>12117037084</v>
      </c>
      <c r="B15">
        <v>393648938</v>
      </c>
      <c r="C15" s="1">
        <v>44132.594178240739</v>
      </c>
      <c r="D15" s="1">
        <v>44132.597870370373</v>
      </c>
      <c r="E15" t="s">
        <v>100</v>
      </c>
      <c r="J15" t="s">
        <v>82</v>
      </c>
      <c r="O15" t="s">
        <v>63</v>
      </c>
      <c r="P15" t="s">
        <v>64</v>
      </c>
      <c r="S15" t="s">
        <v>67</v>
      </c>
      <c r="T15" t="s">
        <v>68</v>
      </c>
      <c r="W15" t="s">
        <v>70</v>
      </c>
      <c r="X15" t="s">
        <v>71</v>
      </c>
      <c r="Y15" t="s">
        <v>72</v>
      </c>
      <c r="Z15" t="s">
        <v>73</v>
      </c>
      <c r="AA15" t="s">
        <v>74</v>
      </c>
      <c r="AB15">
        <v>1</v>
      </c>
      <c r="AC15">
        <v>1</v>
      </c>
      <c r="AD15">
        <v>5</v>
      </c>
      <c r="AE15">
        <v>1</v>
      </c>
      <c r="AF15">
        <v>5</v>
      </c>
      <c r="AG15">
        <v>5</v>
      </c>
      <c r="AH15">
        <v>1</v>
      </c>
      <c r="AI15">
        <v>1</v>
      </c>
      <c r="AJ15">
        <v>1</v>
      </c>
      <c r="AK15">
        <v>1</v>
      </c>
      <c r="AM15">
        <v>1</v>
      </c>
      <c r="AN15">
        <v>1</v>
      </c>
      <c r="AO15">
        <v>2</v>
      </c>
      <c r="AP15">
        <v>1</v>
      </c>
      <c r="AQ15">
        <v>5</v>
      </c>
      <c r="AR15">
        <v>1</v>
      </c>
      <c r="AS15">
        <v>2</v>
      </c>
      <c r="AT15">
        <v>1</v>
      </c>
      <c r="AU15">
        <v>1</v>
      </c>
      <c r="AV15">
        <v>1</v>
      </c>
      <c r="AW15">
        <v>1</v>
      </c>
      <c r="AX15">
        <v>1</v>
      </c>
      <c r="AY15">
        <v>1</v>
      </c>
      <c r="AZ15">
        <v>1</v>
      </c>
      <c r="BA15" t="s">
        <v>101</v>
      </c>
      <c r="BB15">
        <v>1</v>
      </c>
      <c r="BC15">
        <v>1</v>
      </c>
      <c r="BD15">
        <v>1</v>
      </c>
      <c r="BE15">
        <v>5</v>
      </c>
      <c r="BF15">
        <v>5</v>
      </c>
      <c r="BG15">
        <v>2</v>
      </c>
      <c r="BH15">
        <v>5</v>
      </c>
      <c r="BI15">
        <v>5</v>
      </c>
      <c r="BJ15">
        <v>5</v>
      </c>
      <c r="BK15">
        <v>5</v>
      </c>
      <c r="BL15">
        <v>1</v>
      </c>
      <c r="BM15">
        <v>1</v>
      </c>
      <c r="BN15">
        <v>1</v>
      </c>
      <c r="BO15">
        <v>1</v>
      </c>
      <c r="BP15">
        <v>5</v>
      </c>
      <c r="BQ15">
        <v>5</v>
      </c>
      <c r="BR15">
        <v>5</v>
      </c>
      <c r="BS15">
        <v>2</v>
      </c>
      <c r="BU15">
        <v>1</v>
      </c>
      <c r="BV15">
        <v>1</v>
      </c>
      <c r="BX15">
        <v>7</v>
      </c>
      <c r="BY15">
        <v>20</v>
      </c>
      <c r="BZ15">
        <v>21</v>
      </c>
      <c r="CA15">
        <v>23</v>
      </c>
      <c r="CB15">
        <v>26</v>
      </c>
    </row>
    <row r="16" spans="1:80" x14ac:dyDescent="0.45">
      <c r="A16">
        <v>12116766391</v>
      </c>
      <c r="B16">
        <v>393648938</v>
      </c>
      <c r="C16" s="1">
        <v>44132.540520833332</v>
      </c>
      <c r="D16" s="1">
        <v>44132.597418981481</v>
      </c>
      <c r="E16" t="s">
        <v>102</v>
      </c>
      <c r="J16" t="s">
        <v>82</v>
      </c>
      <c r="L16" t="s">
        <v>60</v>
      </c>
      <c r="Q16" t="s">
        <v>65</v>
      </c>
      <c r="R16" t="s">
        <v>66</v>
      </c>
      <c r="S16" t="s">
        <v>67</v>
      </c>
      <c r="T16" t="s">
        <v>68</v>
      </c>
      <c r="AA16" t="s">
        <v>74</v>
      </c>
      <c r="AB16">
        <v>3</v>
      </c>
      <c r="AC16">
        <v>5</v>
      </c>
      <c r="AD16">
        <v>5</v>
      </c>
      <c r="AE16">
        <v>5</v>
      </c>
      <c r="AF16">
        <v>3</v>
      </c>
      <c r="AG16">
        <v>5</v>
      </c>
      <c r="AH16">
        <v>4</v>
      </c>
      <c r="AI16">
        <v>4</v>
      </c>
      <c r="AJ16">
        <v>4</v>
      </c>
      <c r="AK16">
        <v>4</v>
      </c>
      <c r="AL16" t="s">
        <v>103</v>
      </c>
      <c r="AM16">
        <v>3</v>
      </c>
      <c r="AN16">
        <v>5</v>
      </c>
      <c r="AO16">
        <v>5</v>
      </c>
      <c r="AP16">
        <v>5</v>
      </c>
      <c r="AQ16">
        <v>1</v>
      </c>
      <c r="AR16">
        <v>1</v>
      </c>
      <c r="AS16">
        <v>5</v>
      </c>
      <c r="AT16">
        <v>3</v>
      </c>
      <c r="AU16">
        <v>4</v>
      </c>
      <c r="AV16">
        <v>5</v>
      </c>
      <c r="AW16">
        <v>3</v>
      </c>
      <c r="AX16">
        <v>1</v>
      </c>
      <c r="AY16">
        <v>1</v>
      </c>
      <c r="AZ16">
        <v>1</v>
      </c>
      <c r="BA16" t="s">
        <v>104</v>
      </c>
      <c r="BB16">
        <v>1</v>
      </c>
      <c r="BC16">
        <v>1</v>
      </c>
      <c r="BD16">
        <v>1</v>
      </c>
      <c r="BE16">
        <v>3</v>
      </c>
      <c r="BF16">
        <v>1</v>
      </c>
      <c r="BG16">
        <v>1</v>
      </c>
      <c r="BH16">
        <v>5</v>
      </c>
      <c r="BI16">
        <v>3</v>
      </c>
      <c r="BJ16">
        <v>1</v>
      </c>
      <c r="BK16">
        <v>1</v>
      </c>
      <c r="BL16">
        <v>5</v>
      </c>
      <c r="BM16">
        <v>3</v>
      </c>
      <c r="BN16">
        <v>5</v>
      </c>
      <c r="BO16">
        <v>5</v>
      </c>
      <c r="BP16">
        <v>1</v>
      </c>
      <c r="BQ16">
        <v>5</v>
      </c>
      <c r="BR16">
        <v>3</v>
      </c>
      <c r="BS16">
        <v>5</v>
      </c>
      <c r="BT16" t="s">
        <v>105</v>
      </c>
      <c r="BU16">
        <v>5</v>
      </c>
      <c r="BV16">
        <v>1</v>
      </c>
      <c r="BW16" t="s">
        <v>106</v>
      </c>
      <c r="BX16">
        <v>23</v>
      </c>
      <c r="BY16">
        <v>9</v>
      </c>
      <c r="BZ16">
        <v>4</v>
      </c>
      <c r="CA16">
        <v>5</v>
      </c>
      <c r="CB16">
        <v>6</v>
      </c>
    </row>
    <row r="17" spans="1:80" x14ac:dyDescent="0.45">
      <c r="A17">
        <v>12116698889</v>
      </c>
      <c r="B17">
        <v>393648938</v>
      </c>
      <c r="C17" s="1">
        <v>44132.526747685188</v>
      </c>
      <c r="D17" s="1">
        <v>44132.628784722219</v>
      </c>
      <c r="E17" t="s">
        <v>107</v>
      </c>
      <c r="J17" t="s">
        <v>59</v>
      </c>
      <c r="K17" t="s">
        <v>108</v>
      </c>
      <c r="L17" t="s">
        <v>60</v>
      </c>
      <c r="Q17" t="s">
        <v>65</v>
      </c>
      <c r="S17" t="s">
        <v>67</v>
      </c>
      <c r="T17" t="s">
        <v>68</v>
      </c>
      <c r="V17" t="s">
        <v>69</v>
      </c>
      <c r="W17" t="s">
        <v>70</v>
      </c>
      <c r="X17" t="s">
        <v>71</v>
      </c>
      <c r="Y17" t="s">
        <v>72</v>
      </c>
      <c r="Z17" t="s">
        <v>73</v>
      </c>
      <c r="AA17" t="s">
        <v>74</v>
      </c>
      <c r="AB17">
        <v>1</v>
      </c>
      <c r="AC17">
        <v>1</v>
      </c>
      <c r="AD17">
        <v>3</v>
      </c>
      <c r="AE17">
        <v>3</v>
      </c>
      <c r="AF17">
        <v>1</v>
      </c>
      <c r="AG17">
        <v>3</v>
      </c>
      <c r="AH17">
        <v>1</v>
      </c>
      <c r="AI17">
        <v>5</v>
      </c>
      <c r="AJ17">
        <v>1</v>
      </c>
      <c r="AK17">
        <v>1</v>
      </c>
      <c r="AM17">
        <v>1</v>
      </c>
      <c r="AN17">
        <v>1</v>
      </c>
      <c r="AO17">
        <v>1</v>
      </c>
      <c r="AP17">
        <v>1</v>
      </c>
      <c r="AQ17">
        <v>5</v>
      </c>
      <c r="AR17">
        <v>1</v>
      </c>
      <c r="AS17">
        <v>5</v>
      </c>
      <c r="AT17">
        <v>3</v>
      </c>
      <c r="AU17">
        <v>3</v>
      </c>
      <c r="AV17">
        <v>3</v>
      </c>
      <c r="AW17">
        <v>1</v>
      </c>
      <c r="AX17">
        <v>2</v>
      </c>
      <c r="AY17">
        <v>1</v>
      </c>
      <c r="AZ17">
        <v>1</v>
      </c>
      <c r="BB17">
        <v>1</v>
      </c>
      <c r="BC17">
        <v>1</v>
      </c>
      <c r="BD17">
        <v>1</v>
      </c>
      <c r="BE17">
        <v>5</v>
      </c>
      <c r="BF17">
        <v>5</v>
      </c>
      <c r="BG17">
        <v>1</v>
      </c>
      <c r="BH17">
        <v>3</v>
      </c>
      <c r="BI17">
        <v>3</v>
      </c>
      <c r="BJ17">
        <v>1</v>
      </c>
      <c r="BK17">
        <v>1</v>
      </c>
      <c r="BL17">
        <v>1</v>
      </c>
      <c r="BM17">
        <v>2</v>
      </c>
      <c r="BN17">
        <v>2</v>
      </c>
      <c r="BO17">
        <v>2</v>
      </c>
      <c r="BP17">
        <v>2</v>
      </c>
      <c r="BQ17">
        <v>5</v>
      </c>
      <c r="BR17">
        <v>1</v>
      </c>
      <c r="BS17">
        <v>2</v>
      </c>
      <c r="BU17">
        <v>1</v>
      </c>
      <c r="BV17">
        <v>1</v>
      </c>
      <c r="BX17">
        <v>7</v>
      </c>
      <c r="BY17">
        <v>7</v>
      </c>
      <c r="BZ17">
        <v>7</v>
      </c>
      <c r="CA17">
        <v>32</v>
      </c>
      <c r="CB17">
        <v>34</v>
      </c>
    </row>
    <row r="18" spans="1:80" x14ac:dyDescent="0.45">
      <c r="A18">
        <v>12113219470</v>
      </c>
      <c r="B18">
        <v>393648938</v>
      </c>
      <c r="C18" s="1">
        <v>44131.591331018521</v>
      </c>
      <c r="D18" s="1">
        <v>44131.598553240743</v>
      </c>
      <c r="E18" t="s">
        <v>109</v>
      </c>
      <c r="J18" t="s">
        <v>82</v>
      </c>
      <c r="L18" t="s">
        <v>60</v>
      </c>
      <c r="N18" t="s">
        <v>62</v>
      </c>
      <c r="O18" t="s">
        <v>63</v>
      </c>
      <c r="P18" t="s">
        <v>64</v>
      </c>
      <c r="Q18" t="s">
        <v>65</v>
      </c>
      <c r="R18" t="s">
        <v>66</v>
      </c>
      <c r="S18" t="s">
        <v>67</v>
      </c>
      <c r="T18" t="s">
        <v>68</v>
      </c>
      <c r="W18" t="s">
        <v>70</v>
      </c>
      <c r="X18" t="s">
        <v>71</v>
      </c>
      <c r="Y18" t="s">
        <v>72</v>
      </c>
      <c r="Z18" t="s">
        <v>73</v>
      </c>
      <c r="AA18" t="s">
        <v>74</v>
      </c>
      <c r="AB18">
        <v>1</v>
      </c>
      <c r="AC18">
        <v>1</v>
      </c>
      <c r="AD18">
        <v>5</v>
      </c>
      <c r="AE18">
        <v>1</v>
      </c>
      <c r="AF18">
        <v>5</v>
      </c>
      <c r="AG18">
        <v>5</v>
      </c>
      <c r="AH18">
        <v>5</v>
      </c>
      <c r="AI18">
        <v>1</v>
      </c>
      <c r="AJ18">
        <v>1</v>
      </c>
      <c r="AK18">
        <v>1</v>
      </c>
      <c r="AM18">
        <v>1</v>
      </c>
      <c r="AN18">
        <v>1</v>
      </c>
      <c r="AO18">
        <v>3</v>
      </c>
      <c r="AP18">
        <v>1</v>
      </c>
      <c r="AQ18">
        <v>5</v>
      </c>
      <c r="AR18">
        <v>1</v>
      </c>
      <c r="AS18">
        <v>1</v>
      </c>
      <c r="AT18">
        <v>1</v>
      </c>
      <c r="AU18">
        <v>1</v>
      </c>
      <c r="AV18">
        <v>1</v>
      </c>
      <c r="AW18">
        <v>1</v>
      </c>
      <c r="AX18">
        <v>1</v>
      </c>
      <c r="AY18">
        <v>1</v>
      </c>
      <c r="AZ18">
        <v>1</v>
      </c>
      <c r="BA18" t="s">
        <v>110</v>
      </c>
      <c r="BB18">
        <v>1</v>
      </c>
      <c r="BC18">
        <v>1</v>
      </c>
      <c r="BD18">
        <v>1</v>
      </c>
      <c r="BE18">
        <v>1</v>
      </c>
      <c r="BF18">
        <v>5</v>
      </c>
      <c r="BG18">
        <v>1</v>
      </c>
      <c r="BH18">
        <v>5</v>
      </c>
      <c r="BI18">
        <v>5</v>
      </c>
      <c r="BJ18">
        <v>5</v>
      </c>
      <c r="BK18">
        <v>5</v>
      </c>
      <c r="BL18">
        <v>1</v>
      </c>
      <c r="BM18">
        <v>1</v>
      </c>
      <c r="BN18">
        <v>1</v>
      </c>
      <c r="BO18">
        <v>1</v>
      </c>
      <c r="BP18">
        <v>1</v>
      </c>
      <c r="BQ18">
        <v>5</v>
      </c>
      <c r="BR18">
        <v>5</v>
      </c>
      <c r="BS18">
        <v>1</v>
      </c>
      <c r="BU18">
        <v>1</v>
      </c>
      <c r="BV18">
        <v>1</v>
      </c>
      <c r="BX18">
        <v>7</v>
      </c>
      <c r="BY18">
        <v>33</v>
      </c>
      <c r="BZ18">
        <v>32</v>
      </c>
      <c r="CA18">
        <v>26</v>
      </c>
      <c r="CB18">
        <v>20</v>
      </c>
    </row>
    <row r="19" spans="1:80" x14ac:dyDescent="0.45">
      <c r="A19">
        <v>12113208328</v>
      </c>
      <c r="B19">
        <v>393648938</v>
      </c>
      <c r="C19" s="1">
        <v>44131.589363425926</v>
      </c>
      <c r="D19" s="1">
        <v>44131.591851851852</v>
      </c>
      <c r="E19" t="s">
        <v>111</v>
      </c>
      <c r="J19" t="s">
        <v>112</v>
      </c>
      <c r="N19" t="s">
        <v>62</v>
      </c>
      <c r="R19" t="s">
        <v>66</v>
      </c>
      <c r="T19" t="s">
        <v>68</v>
      </c>
      <c r="V19" t="s">
        <v>69</v>
      </c>
      <c r="AE19">
        <v>4</v>
      </c>
      <c r="AG19">
        <v>4</v>
      </c>
      <c r="AM19">
        <v>2</v>
      </c>
      <c r="AN19">
        <v>3</v>
      </c>
      <c r="AO19">
        <v>3</v>
      </c>
      <c r="AP19">
        <v>3</v>
      </c>
      <c r="AQ19">
        <v>1</v>
      </c>
      <c r="AR19">
        <v>2</v>
      </c>
      <c r="AS19">
        <v>2</v>
      </c>
      <c r="AT19">
        <v>2</v>
      </c>
      <c r="AU19">
        <v>3</v>
      </c>
      <c r="AV19">
        <v>1</v>
      </c>
      <c r="AW19">
        <v>2</v>
      </c>
      <c r="AX19">
        <v>3</v>
      </c>
      <c r="AY19">
        <v>3</v>
      </c>
      <c r="AZ19">
        <v>2</v>
      </c>
      <c r="BA19" t="s">
        <v>113</v>
      </c>
      <c r="BC19">
        <v>4</v>
      </c>
      <c r="BD19">
        <v>2</v>
      </c>
      <c r="BE19">
        <v>4</v>
      </c>
      <c r="BF19">
        <v>4</v>
      </c>
      <c r="BG19">
        <v>3</v>
      </c>
      <c r="BH19">
        <v>3</v>
      </c>
      <c r="BI19">
        <v>2</v>
      </c>
      <c r="BJ19">
        <v>2</v>
      </c>
      <c r="BK19">
        <v>4</v>
      </c>
      <c r="BL19">
        <v>4</v>
      </c>
      <c r="BM19">
        <v>3</v>
      </c>
      <c r="BP19">
        <v>3</v>
      </c>
      <c r="BQ19">
        <v>2</v>
      </c>
      <c r="BX19">
        <v>18</v>
      </c>
      <c r="BY19">
        <v>20</v>
      </c>
      <c r="BZ19">
        <v>21</v>
      </c>
      <c r="CA19">
        <v>26</v>
      </c>
      <c r="CB19">
        <v>27</v>
      </c>
    </row>
    <row r="20" spans="1:80" x14ac:dyDescent="0.45">
      <c r="A20">
        <v>12113197534</v>
      </c>
      <c r="B20">
        <v>393648938</v>
      </c>
      <c r="C20" s="1">
        <v>44131.587407407409</v>
      </c>
      <c r="D20" s="1">
        <v>44131.590995370374</v>
      </c>
      <c r="E20" t="s">
        <v>114</v>
      </c>
      <c r="J20" t="s">
        <v>59</v>
      </c>
      <c r="K20" t="s">
        <v>115</v>
      </c>
      <c r="U20" t="s">
        <v>116</v>
      </c>
      <c r="W20" t="s">
        <v>70</v>
      </c>
      <c r="Y20" t="s">
        <v>72</v>
      </c>
      <c r="Z20" t="s">
        <v>73</v>
      </c>
      <c r="AA20" t="s">
        <v>74</v>
      </c>
      <c r="AB20">
        <v>1</v>
      </c>
      <c r="AC20">
        <v>1</v>
      </c>
      <c r="AD20">
        <v>1</v>
      </c>
      <c r="AE20">
        <v>1</v>
      </c>
      <c r="AF20">
        <v>5</v>
      </c>
      <c r="AG20">
        <v>5</v>
      </c>
      <c r="AH20">
        <v>5</v>
      </c>
      <c r="AI20">
        <v>1</v>
      </c>
      <c r="AJ20">
        <v>1</v>
      </c>
      <c r="AK20">
        <v>1</v>
      </c>
      <c r="AM20">
        <v>1</v>
      </c>
      <c r="AN20">
        <v>1</v>
      </c>
      <c r="AO20">
        <v>1</v>
      </c>
      <c r="AP20">
        <v>1</v>
      </c>
      <c r="AQ20">
        <v>5</v>
      </c>
      <c r="AR20">
        <v>1</v>
      </c>
      <c r="AS20">
        <v>1</v>
      </c>
      <c r="AT20">
        <v>1</v>
      </c>
      <c r="AU20">
        <v>1</v>
      </c>
      <c r="AV20">
        <v>1</v>
      </c>
      <c r="AW20">
        <v>1</v>
      </c>
      <c r="AX20">
        <v>1</v>
      </c>
      <c r="AY20">
        <v>1</v>
      </c>
      <c r="AZ20">
        <v>1</v>
      </c>
      <c r="BB20">
        <v>1</v>
      </c>
      <c r="BC20">
        <v>1</v>
      </c>
      <c r="BD20">
        <v>1</v>
      </c>
      <c r="BE20">
        <v>1</v>
      </c>
      <c r="BF20">
        <v>1</v>
      </c>
      <c r="BG20">
        <v>1</v>
      </c>
      <c r="BH20">
        <v>5</v>
      </c>
      <c r="BI20">
        <v>5</v>
      </c>
      <c r="BJ20">
        <v>5</v>
      </c>
      <c r="BK20">
        <v>5</v>
      </c>
      <c r="BL20">
        <v>1</v>
      </c>
      <c r="BM20">
        <v>1</v>
      </c>
      <c r="BN20">
        <v>1</v>
      </c>
      <c r="BO20">
        <v>1</v>
      </c>
      <c r="BP20">
        <v>1</v>
      </c>
      <c r="BQ20">
        <v>5</v>
      </c>
      <c r="BR20">
        <v>5</v>
      </c>
      <c r="BS20">
        <v>2</v>
      </c>
      <c r="BU20">
        <v>1</v>
      </c>
      <c r="BV20">
        <v>1</v>
      </c>
      <c r="BX20">
        <v>7</v>
      </c>
      <c r="BY20">
        <v>26</v>
      </c>
      <c r="BZ20">
        <v>25</v>
      </c>
      <c r="CA20">
        <v>24</v>
      </c>
      <c r="CB20">
        <v>23</v>
      </c>
    </row>
    <row r="21" spans="1:80" x14ac:dyDescent="0.45">
      <c r="A21">
        <v>12113194222</v>
      </c>
      <c r="B21">
        <v>393648938</v>
      </c>
      <c r="C21" s="1">
        <v>44131.586898148147</v>
      </c>
      <c r="D21" s="1">
        <v>44131.589317129627</v>
      </c>
      <c r="E21" t="s">
        <v>111</v>
      </c>
      <c r="J21" t="s">
        <v>112</v>
      </c>
      <c r="T21" t="s">
        <v>68</v>
      </c>
      <c r="V21" t="s">
        <v>69</v>
      </c>
      <c r="AB21">
        <v>5</v>
      </c>
      <c r="AC21">
        <v>5</v>
      </c>
      <c r="AD21">
        <v>1</v>
      </c>
      <c r="AE21">
        <v>1</v>
      </c>
      <c r="AF21">
        <v>1</v>
      </c>
      <c r="AG21">
        <v>1</v>
      </c>
      <c r="AH21">
        <v>1</v>
      </c>
      <c r="AI21">
        <v>1</v>
      </c>
      <c r="AJ21">
        <v>1</v>
      </c>
      <c r="AK21">
        <v>3</v>
      </c>
      <c r="AM21">
        <v>1</v>
      </c>
      <c r="AN21">
        <v>1</v>
      </c>
      <c r="AO21">
        <v>1</v>
      </c>
      <c r="AP21">
        <v>1</v>
      </c>
      <c r="AQ21">
        <v>1</v>
      </c>
      <c r="AR21">
        <v>1</v>
      </c>
      <c r="AS21">
        <v>5</v>
      </c>
      <c r="AT21">
        <v>1</v>
      </c>
      <c r="AU21">
        <v>1</v>
      </c>
      <c r="AV21">
        <v>1</v>
      </c>
      <c r="AW21">
        <v>1</v>
      </c>
      <c r="AX21">
        <v>1</v>
      </c>
      <c r="AY21">
        <v>1</v>
      </c>
      <c r="AZ21">
        <v>1</v>
      </c>
      <c r="BA21" t="s">
        <v>117</v>
      </c>
      <c r="BB21">
        <v>1</v>
      </c>
      <c r="BC21">
        <v>1</v>
      </c>
      <c r="BD21">
        <v>1</v>
      </c>
      <c r="BE21">
        <v>1</v>
      </c>
      <c r="BF21">
        <v>1</v>
      </c>
      <c r="BG21">
        <v>1</v>
      </c>
      <c r="BH21">
        <v>1</v>
      </c>
      <c r="BI21">
        <v>1</v>
      </c>
      <c r="BJ21">
        <v>1</v>
      </c>
      <c r="BK21">
        <v>5</v>
      </c>
      <c r="BL21">
        <v>1</v>
      </c>
      <c r="BM21">
        <v>1</v>
      </c>
      <c r="BN21">
        <v>1</v>
      </c>
      <c r="BO21">
        <v>1</v>
      </c>
      <c r="BP21">
        <v>1</v>
      </c>
      <c r="BQ21">
        <v>5</v>
      </c>
      <c r="BR21">
        <v>1</v>
      </c>
      <c r="BS21">
        <v>1</v>
      </c>
      <c r="BU21">
        <v>1</v>
      </c>
      <c r="BV21">
        <v>1</v>
      </c>
      <c r="BX21">
        <v>26</v>
      </c>
      <c r="BY21">
        <v>32</v>
      </c>
      <c r="BZ21">
        <v>9</v>
      </c>
      <c r="CA21">
        <v>13</v>
      </c>
      <c r="CB21">
        <v>15</v>
      </c>
    </row>
    <row r="22" spans="1:80" x14ac:dyDescent="0.45">
      <c r="A22">
        <v>12113178338</v>
      </c>
      <c r="B22">
        <v>393648938</v>
      </c>
      <c r="C22" s="1">
        <v>44131.583993055552</v>
      </c>
      <c r="D22" s="1">
        <v>44131.586805555555</v>
      </c>
      <c r="E22" t="s">
        <v>111</v>
      </c>
      <c r="J22" t="s">
        <v>59</v>
      </c>
      <c r="K22" t="s">
        <v>118</v>
      </c>
      <c r="S22" t="s">
        <v>67</v>
      </c>
      <c r="T22" t="s">
        <v>68</v>
      </c>
      <c r="V22" t="s">
        <v>69</v>
      </c>
      <c r="AB22">
        <v>3</v>
      </c>
      <c r="AC22">
        <v>3</v>
      </c>
      <c r="AD22">
        <v>5</v>
      </c>
      <c r="AE22">
        <v>5</v>
      </c>
      <c r="AF22">
        <v>2</v>
      </c>
      <c r="AG22">
        <v>5</v>
      </c>
      <c r="AH22">
        <v>4</v>
      </c>
      <c r="AI22">
        <v>3</v>
      </c>
      <c r="AJ22">
        <v>2</v>
      </c>
      <c r="AK22">
        <v>4</v>
      </c>
      <c r="AM22">
        <v>4</v>
      </c>
      <c r="AN22">
        <v>4</v>
      </c>
      <c r="AO22">
        <v>4</v>
      </c>
      <c r="AP22">
        <v>5</v>
      </c>
      <c r="AQ22">
        <v>1</v>
      </c>
      <c r="AR22">
        <v>2</v>
      </c>
      <c r="AS22">
        <v>4</v>
      </c>
      <c r="AT22">
        <v>4</v>
      </c>
      <c r="AU22">
        <v>5</v>
      </c>
      <c r="AV22">
        <v>3</v>
      </c>
      <c r="AW22">
        <v>2</v>
      </c>
      <c r="AX22">
        <v>5</v>
      </c>
      <c r="AY22">
        <v>5</v>
      </c>
      <c r="AZ22">
        <v>4</v>
      </c>
      <c r="BA22" t="s">
        <v>119</v>
      </c>
      <c r="BB22">
        <v>1</v>
      </c>
      <c r="BC22">
        <v>2</v>
      </c>
      <c r="BD22">
        <v>2</v>
      </c>
      <c r="BE22">
        <v>2</v>
      </c>
      <c r="BF22">
        <v>2</v>
      </c>
      <c r="BG22">
        <v>2</v>
      </c>
      <c r="BH22">
        <v>3</v>
      </c>
      <c r="BI22">
        <v>2</v>
      </c>
      <c r="BJ22">
        <v>2</v>
      </c>
      <c r="BK22">
        <v>3</v>
      </c>
      <c r="BL22">
        <v>5</v>
      </c>
      <c r="BM22">
        <v>2</v>
      </c>
      <c r="BN22">
        <v>2</v>
      </c>
      <c r="BO22">
        <v>1</v>
      </c>
      <c r="BP22">
        <v>2</v>
      </c>
      <c r="BQ22">
        <v>3</v>
      </c>
      <c r="BR22">
        <v>2</v>
      </c>
      <c r="BS22">
        <v>2</v>
      </c>
      <c r="BU22">
        <v>3</v>
      </c>
      <c r="BV22">
        <v>1</v>
      </c>
      <c r="BX22">
        <v>6</v>
      </c>
      <c r="BY22">
        <v>4</v>
      </c>
      <c r="BZ22">
        <v>2</v>
      </c>
      <c r="CA22">
        <v>27</v>
      </c>
      <c r="CB22">
        <v>12</v>
      </c>
    </row>
    <row r="23" spans="1:80" x14ac:dyDescent="0.45">
      <c r="A23">
        <v>12113172486</v>
      </c>
      <c r="B23">
        <v>393648938</v>
      </c>
      <c r="C23" s="1">
        <v>44131.582858796297</v>
      </c>
      <c r="D23" s="1">
        <v>44131.587060185186</v>
      </c>
      <c r="E23" t="s">
        <v>120</v>
      </c>
      <c r="J23" t="s">
        <v>82</v>
      </c>
      <c r="L23" t="s">
        <v>60</v>
      </c>
      <c r="M23" t="s">
        <v>61</v>
      </c>
      <c r="N23" t="s">
        <v>62</v>
      </c>
      <c r="O23" t="s">
        <v>63</v>
      </c>
      <c r="P23" t="s">
        <v>64</v>
      </c>
      <c r="Q23" t="s">
        <v>65</v>
      </c>
      <c r="R23" t="s">
        <v>66</v>
      </c>
      <c r="S23" t="s">
        <v>67</v>
      </c>
      <c r="T23" t="s">
        <v>68</v>
      </c>
      <c r="W23" t="s">
        <v>70</v>
      </c>
      <c r="Z23" t="s">
        <v>73</v>
      </c>
      <c r="AB23">
        <v>1</v>
      </c>
      <c r="AC23">
        <v>1</v>
      </c>
      <c r="AD23">
        <v>5</v>
      </c>
      <c r="AE23">
        <v>1</v>
      </c>
      <c r="AF23">
        <v>1</v>
      </c>
      <c r="AG23">
        <v>1</v>
      </c>
      <c r="AH23">
        <v>1</v>
      </c>
      <c r="AI23">
        <v>1</v>
      </c>
      <c r="AJ23">
        <v>2</v>
      </c>
      <c r="AK23">
        <v>2</v>
      </c>
      <c r="AM23">
        <v>1</v>
      </c>
      <c r="AN23">
        <v>1</v>
      </c>
      <c r="AO23">
        <v>2</v>
      </c>
      <c r="AP23">
        <v>1</v>
      </c>
      <c r="AQ23">
        <v>5</v>
      </c>
      <c r="AR23">
        <v>1</v>
      </c>
      <c r="AS23">
        <v>1</v>
      </c>
      <c r="AT23">
        <v>1</v>
      </c>
      <c r="AU23">
        <v>1</v>
      </c>
      <c r="AV23">
        <v>1</v>
      </c>
      <c r="AW23">
        <v>1</v>
      </c>
      <c r="AX23">
        <v>1</v>
      </c>
      <c r="AY23">
        <v>1</v>
      </c>
      <c r="AZ23">
        <v>1</v>
      </c>
      <c r="BB23">
        <v>1</v>
      </c>
      <c r="BC23">
        <v>1</v>
      </c>
      <c r="BD23">
        <v>1</v>
      </c>
      <c r="BE23">
        <v>5</v>
      </c>
      <c r="BF23">
        <v>5</v>
      </c>
      <c r="BG23">
        <v>1</v>
      </c>
      <c r="BH23">
        <v>5</v>
      </c>
      <c r="BI23">
        <v>5</v>
      </c>
      <c r="BJ23">
        <v>5</v>
      </c>
      <c r="BK23">
        <v>5</v>
      </c>
      <c r="BL23">
        <v>1</v>
      </c>
      <c r="BM23">
        <v>1</v>
      </c>
      <c r="BN23">
        <v>1</v>
      </c>
      <c r="BO23">
        <v>1</v>
      </c>
      <c r="BP23">
        <v>1</v>
      </c>
      <c r="BQ23">
        <v>5</v>
      </c>
      <c r="BR23">
        <v>5</v>
      </c>
      <c r="BS23">
        <v>1</v>
      </c>
      <c r="BU23">
        <v>1</v>
      </c>
      <c r="BV23">
        <v>1</v>
      </c>
      <c r="BX23">
        <v>7</v>
      </c>
      <c r="BY23">
        <v>23</v>
      </c>
      <c r="BZ23">
        <v>24</v>
      </c>
      <c r="CA23">
        <v>25</v>
      </c>
      <c r="CB23">
        <v>26</v>
      </c>
    </row>
    <row r="24" spans="1:80" x14ac:dyDescent="0.45">
      <c r="A24">
        <v>12113164755</v>
      </c>
      <c r="B24">
        <v>393648938</v>
      </c>
      <c r="C24" s="1">
        <v>44131.581493055557</v>
      </c>
      <c r="D24" s="1">
        <v>44131.583935185183</v>
      </c>
      <c r="E24" t="s">
        <v>111</v>
      </c>
      <c r="J24" t="s">
        <v>82</v>
      </c>
      <c r="L24" t="s">
        <v>60</v>
      </c>
      <c r="N24" t="s">
        <v>62</v>
      </c>
      <c r="T24" t="s">
        <v>68</v>
      </c>
      <c r="V24" t="s">
        <v>69</v>
      </c>
      <c r="AB24">
        <v>3</v>
      </c>
      <c r="AC24">
        <v>3</v>
      </c>
      <c r="AD24">
        <v>4</v>
      </c>
      <c r="AE24">
        <v>5</v>
      </c>
      <c r="AF24">
        <v>3</v>
      </c>
      <c r="AG24">
        <v>2</v>
      </c>
      <c r="AH24">
        <v>4</v>
      </c>
      <c r="AI24">
        <v>2</v>
      </c>
      <c r="AJ24">
        <v>4</v>
      </c>
      <c r="AK24">
        <v>4</v>
      </c>
      <c r="AM24">
        <v>2</v>
      </c>
      <c r="AN24">
        <v>3</v>
      </c>
      <c r="AO24">
        <v>4</v>
      </c>
      <c r="AP24">
        <v>5</v>
      </c>
      <c r="AQ24">
        <v>1</v>
      </c>
      <c r="AR24">
        <v>2</v>
      </c>
      <c r="AS24">
        <v>4</v>
      </c>
      <c r="AT24">
        <v>1</v>
      </c>
      <c r="AU24">
        <v>2</v>
      </c>
      <c r="AV24">
        <v>1</v>
      </c>
      <c r="AW24">
        <v>1</v>
      </c>
      <c r="AX24">
        <v>2</v>
      </c>
      <c r="AY24">
        <v>2</v>
      </c>
      <c r="AZ24">
        <v>4</v>
      </c>
      <c r="BA24" t="s">
        <v>121</v>
      </c>
      <c r="BB24">
        <v>5</v>
      </c>
      <c r="BC24">
        <v>5</v>
      </c>
      <c r="BD24">
        <v>2</v>
      </c>
      <c r="BE24">
        <v>4</v>
      </c>
      <c r="BF24">
        <v>3</v>
      </c>
      <c r="BG24">
        <v>5</v>
      </c>
      <c r="BH24">
        <v>3</v>
      </c>
      <c r="BI24">
        <v>5</v>
      </c>
      <c r="BJ24">
        <v>5</v>
      </c>
      <c r="BK24">
        <v>3</v>
      </c>
      <c r="BL24">
        <v>2</v>
      </c>
      <c r="BM24">
        <v>3</v>
      </c>
      <c r="BN24">
        <v>5</v>
      </c>
      <c r="BO24">
        <v>3</v>
      </c>
      <c r="BP24">
        <v>1</v>
      </c>
      <c r="BQ24">
        <v>1</v>
      </c>
      <c r="BR24">
        <v>1</v>
      </c>
      <c r="BS24">
        <v>1</v>
      </c>
      <c r="BU24">
        <v>5</v>
      </c>
      <c r="BV24">
        <v>5</v>
      </c>
      <c r="BX24">
        <v>6</v>
      </c>
      <c r="BY24">
        <v>24</v>
      </c>
      <c r="BZ24">
        <v>29</v>
      </c>
      <c r="CA24">
        <v>25</v>
      </c>
      <c r="CB24">
        <v>35</v>
      </c>
    </row>
    <row r="25" spans="1:80" x14ac:dyDescent="0.45">
      <c r="A25">
        <v>12113152041</v>
      </c>
      <c r="B25">
        <v>393648938</v>
      </c>
      <c r="C25" s="1">
        <v>44131.578958333332</v>
      </c>
      <c r="D25" s="1">
        <v>44131.581250000003</v>
      </c>
      <c r="E25" t="s">
        <v>111</v>
      </c>
      <c r="J25" t="s">
        <v>112</v>
      </c>
      <c r="L25" t="s">
        <v>60</v>
      </c>
      <c r="S25" t="s">
        <v>67</v>
      </c>
      <c r="T25" t="s">
        <v>68</v>
      </c>
      <c r="V25" t="s">
        <v>69</v>
      </c>
      <c r="AB25">
        <v>2</v>
      </c>
      <c r="AC25">
        <v>2</v>
      </c>
      <c r="AD25">
        <v>3</v>
      </c>
      <c r="AE25">
        <v>3</v>
      </c>
      <c r="AF25">
        <v>1</v>
      </c>
      <c r="AG25">
        <v>1</v>
      </c>
      <c r="AH25">
        <v>3</v>
      </c>
      <c r="AI25">
        <v>3</v>
      </c>
      <c r="AJ25">
        <v>1</v>
      </c>
      <c r="AK25">
        <v>4</v>
      </c>
      <c r="AM25">
        <v>2</v>
      </c>
      <c r="AN25">
        <v>2</v>
      </c>
      <c r="AO25">
        <v>3</v>
      </c>
      <c r="AP25">
        <v>2</v>
      </c>
      <c r="AQ25">
        <v>1</v>
      </c>
      <c r="AR25">
        <v>2</v>
      </c>
      <c r="AS25">
        <v>1</v>
      </c>
      <c r="AT25">
        <v>4</v>
      </c>
      <c r="AU25">
        <v>2</v>
      </c>
      <c r="AV25">
        <v>3</v>
      </c>
      <c r="AW25">
        <v>1</v>
      </c>
      <c r="AX25">
        <v>5</v>
      </c>
      <c r="AY25">
        <v>3</v>
      </c>
      <c r="AZ25">
        <v>2</v>
      </c>
      <c r="BA25" t="s">
        <v>122</v>
      </c>
      <c r="BB25">
        <v>4</v>
      </c>
      <c r="BC25">
        <v>3</v>
      </c>
      <c r="BD25">
        <v>3</v>
      </c>
      <c r="BE25">
        <v>3</v>
      </c>
      <c r="BF25">
        <v>2</v>
      </c>
      <c r="BG25">
        <v>2</v>
      </c>
      <c r="BH25">
        <v>3</v>
      </c>
      <c r="BI25">
        <v>5</v>
      </c>
      <c r="BJ25">
        <v>4</v>
      </c>
      <c r="BK25">
        <v>5</v>
      </c>
      <c r="BL25">
        <v>5</v>
      </c>
      <c r="BM25">
        <v>4</v>
      </c>
      <c r="BN25">
        <v>5</v>
      </c>
      <c r="BO25">
        <v>3</v>
      </c>
      <c r="BP25">
        <v>2</v>
      </c>
      <c r="BQ25">
        <v>1</v>
      </c>
      <c r="BR25">
        <v>2</v>
      </c>
      <c r="BS25">
        <v>3</v>
      </c>
      <c r="BU25">
        <v>3</v>
      </c>
      <c r="BV25">
        <v>1</v>
      </c>
      <c r="BX25">
        <v>26</v>
      </c>
      <c r="BY25">
        <v>24</v>
      </c>
      <c r="BZ25">
        <v>14</v>
      </c>
      <c r="CA25">
        <v>10</v>
      </c>
      <c r="CB25">
        <v>12</v>
      </c>
    </row>
    <row r="26" spans="1:80" x14ac:dyDescent="0.45">
      <c r="A26">
        <v>12113129496</v>
      </c>
      <c r="B26">
        <v>393648938</v>
      </c>
      <c r="C26" s="1">
        <v>44131.574664351851</v>
      </c>
      <c r="D26" s="1">
        <v>44131.578888888886</v>
      </c>
      <c r="E26" t="s">
        <v>111</v>
      </c>
      <c r="J26" t="s">
        <v>82</v>
      </c>
      <c r="N26" t="s">
        <v>62</v>
      </c>
      <c r="R26" t="s">
        <v>66</v>
      </c>
      <c r="T26" t="s">
        <v>68</v>
      </c>
      <c r="V26" t="s">
        <v>69</v>
      </c>
      <c r="AC26">
        <v>2</v>
      </c>
      <c r="AD26">
        <v>2</v>
      </c>
      <c r="AF26">
        <v>4</v>
      </c>
      <c r="AG26">
        <v>4</v>
      </c>
      <c r="AH26">
        <v>3</v>
      </c>
      <c r="AI26">
        <v>3</v>
      </c>
      <c r="AJ26">
        <v>3</v>
      </c>
      <c r="AK26">
        <v>3</v>
      </c>
      <c r="AM26">
        <v>3</v>
      </c>
      <c r="AN26">
        <v>3</v>
      </c>
      <c r="AO26">
        <v>4</v>
      </c>
      <c r="AP26">
        <v>3</v>
      </c>
      <c r="AQ26">
        <v>1</v>
      </c>
      <c r="AR26">
        <v>2</v>
      </c>
      <c r="AS26">
        <v>2</v>
      </c>
      <c r="AT26">
        <v>3</v>
      </c>
      <c r="AU26">
        <v>3</v>
      </c>
      <c r="AV26">
        <v>2</v>
      </c>
      <c r="AW26">
        <v>3</v>
      </c>
      <c r="AX26">
        <v>4</v>
      </c>
      <c r="AY26">
        <v>3</v>
      </c>
      <c r="AZ26">
        <v>3</v>
      </c>
      <c r="BA26" t="s">
        <v>123</v>
      </c>
      <c r="BB26">
        <v>3</v>
      </c>
      <c r="BC26">
        <v>4</v>
      </c>
      <c r="BD26">
        <v>3</v>
      </c>
      <c r="BE26">
        <v>3</v>
      </c>
      <c r="BF26">
        <v>2</v>
      </c>
      <c r="BG26">
        <v>3</v>
      </c>
      <c r="BH26">
        <v>2</v>
      </c>
      <c r="BI26">
        <v>2</v>
      </c>
      <c r="BJ26">
        <v>2</v>
      </c>
      <c r="BK26">
        <v>2</v>
      </c>
      <c r="BL26">
        <v>3</v>
      </c>
      <c r="BM26">
        <v>2</v>
      </c>
      <c r="BN26">
        <v>2</v>
      </c>
      <c r="BO26">
        <v>2</v>
      </c>
      <c r="BP26">
        <v>2</v>
      </c>
      <c r="BQ26">
        <v>2</v>
      </c>
      <c r="BR26">
        <v>2</v>
      </c>
      <c r="BS26">
        <v>2</v>
      </c>
      <c r="BU26">
        <v>2</v>
      </c>
      <c r="BV26">
        <v>2</v>
      </c>
      <c r="BX26">
        <v>19</v>
      </c>
      <c r="BY26">
        <v>17</v>
      </c>
      <c r="BZ26">
        <v>18</v>
      </c>
      <c r="CA26">
        <v>14</v>
      </c>
      <c r="CB26">
        <v>17</v>
      </c>
    </row>
    <row r="27" spans="1:80" x14ac:dyDescent="0.45">
      <c r="A27">
        <v>12113114939</v>
      </c>
      <c r="B27">
        <v>393648938</v>
      </c>
      <c r="C27" s="1">
        <v>44131.571909722225</v>
      </c>
      <c r="D27" s="1">
        <v>44131.574548611112</v>
      </c>
      <c r="E27" t="s">
        <v>111</v>
      </c>
      <c r="J27" t="s">
        <v>82</v>
      </c>
      <c r="L27" t="s">
        <v>60</v>
      </c>
      <c r="N27" t="s">
        <v>62</v>
      </c>
      <c r="O27" t="s">
        <v>63</v>
      </c>
      <c r="R27" t="s">
        <v>66</v>
      </c>
      <c r="S27" t="s">
        <v>67</v>
      </c>
      <c r="T27" t="s">
        <v>68</v>
      </c>
      <c r="V27" t="s">
        <v>69</v>
      </c>
      <c r="AB27">
        <v>3</v>
      </c>
      <c r="AC27">
        <v>3</v>
      </c>
      <c r="AD27">
        <v>5</v>
      </c>
      <c r="AE27">
        <v>2</v>
      </c>
      <c r="AF27">
        <v>2</v>
      </c>
      <c r="AG27">
        <v>2</v>
      </c>
      <c r="AH27">
        <v>3</v>
      </c>
      <c r="AI27">
        <v>2</v>
      </c>
      <c r="AJ27">
        <v>2</v>
      </c>
      <c r="AK27">
        <v>4</v>
      </c>
      <c r="AM27">
        <v>4</v>
      </c>
      <c r="AN27">
        <v>4</v>
      </c>
      <c r="AO27">
        <v>5</v>
      </c>
      <c r="AP27">
        <v>2</v>
      </c>
      <c r="AQ27">
        <v>1</v>
      </c>
      <c r="AR27">
        <v>4</v>
      </c>
      <c r="AS27">
        <v>4</v>
      </c>
      <c r="AT27">
        <v>4</v>
      </c>
      <c r="AU27">
        <v>4</v>
      </c>
      <c r="AV27">
        <v>4</v>
      </c>
      <c r="AW27">
        <v>4</v>
      </c>
      <c r="AX27">
        <v>2</v>
      </c>
      <c r="AY27">
        <v>3</v>
      </c>
      <c r="AZ27">
        <v>4</v>
      </c>
      <c r="BA27" t="s">
        <v>124</v>
      </c>
      <c r="BB27">
        <v>4</v>
      </c>
      <c r="BC27">
        <v>4</v>
      </c>
      <c r="BD27">
        <v>4</v>
      </c>
      <c r="BE27">
        <v>4</v>
      </c>
      <c r="BF27">
        <v>1</v>
      </c>
      <c r="BG27">
        <v>4</v>
      </c>
      <c r="BH27">
        <v>1</v>
      </c>
      <c r="BI27">
        <v>5</v>
      </c>
      <c r="BJ27">
        <v>1</v>
      </c>
      <c r="BK27">
        <v>3</v>
      </c>
      <c r="BL27">
        <v>5</v>
      </c>
      <c r="BM27">
        <v>3</v>
      </c>
      <c r="BN27">
        <v>5</v>
      </c>
      <c r="BO27">
        <v>5</v>
      </c>
      <c r="BP27">
        <v>5</v>
      </c>
      <c r="BT27" t="s">
        <v>125</v>
      </c>
      <c r="BU27">
        <v>5</v>
      </c>
      <c r="BV27">
        <v>1</v>
      </c>
      <c r="BX27">
        <v>10</v>
      </c>
      <c r="BY27">
        <v>3</v>
      </c>
      <c r="BZ27">
        <v>5</v>
      </c>
      <c r="CA27">
        <v>4</v>
      </c>
      <c r="CB27">
        <v>8</v>
      </c>
    </row>
    <row r="28" spans="1:80" x14ac:dyDescent="0.45">
      <c r="A28">
        <v>12113093626</v>
      </c>
      <c r="B28">
        <v>393648938</v>
      </c>
      <c r="C28" s="1">
        <v>44131.567962962959</v>
      </c>
      <c r="D28" s="1">
        <v>44131.571817129632</v>
      </c>
      <c r="E28" t="s">
        <v>111</v>
      </c>
      <c r="J28" t="s">
        <v>82</v>
      </c>
      <c r="L28" t="s">
        <v>60</v>
      </c>
      <c r="N28" t="s">
        <v>62</v>
      </c>
      <c r="T28" t="s">
        <v>68</v>
      </c>
      <c r="U28" t="s">
        <v>126</v>
      </c>
      <c r="V28" t="s">
        <v>69</v>
      </c>
      <c r="AB28">
        <v>3</v>
      </c>
      <c r="AC28">
        <v>3</v>
      </c>
      <c r="AD28">
        <v>4</v>
      </c>
      <c r="AE28">
        <v>4</v>
      </c>
      <c r="AF28">
        <v>4</v>
      </c>
      <c r="AG28">
        <v>5</v>
      </c>
      <c r="AH28">
        <v>3</v>
      </c>
      <c r="AI28">
        <v>4</v>
      </c>
      <c r="AK28">
        <v>4</v>
      </c>
      <c r="AM28">
        <v>3</v>
      </c>
      <c r="AN28">
        <v>3</v>
      </c>
      <c r="AO28">
        <v>3</v>
      </c>
      <c r="AP28">
        <v>3</v>
      </c>
      <c r="AQ28">
        <v>1</v>
      </c>
      <c r="AR28">
        <v>2</v>
      </c>
      <c r="AS28">
        <v>3</v>
      </c>
      <c r="AT28">
        <v>3</v>
      </c>
      <c r="AU28">
        <v>4</v>
      </c>
      <c r="AV28">
        <v>3</v>
      </c>
      <c r="AW28">
        <v>3</v>
      </c>
      <c r="AX28">
        <v>4</v>
      </c>
      <c r="AY28">
        <v>3</v>
      </c>
      <c r="AZ28">
        <v>3</v>
      </c>
      <c r="BA28" t="s">
        <v>127</v>
      </c>
      <c r="BB28">
        <v>2</v>
      </c>
      <c r="BC28">
        <v>4</v>
      </c>
      <c r="BD28">
        <v>3</v>
      </c>
      <c r="BE28">
        <v>3</v>
      </c>
      <c r="BF28">
        <v>3</v>
      </c>
      <c r="BG28">
        <v>3</v>
      </c>
      <c r="BH28">
        <v>3</v>
      </c>
      <c r="BI28">
        <v>2</v>
      </c>
      <c r="BJ28">
        <v>1</v>
      </c>
      <c r="BK28">
        <v>3</v>
      </c>
      <c r="BL28">
        <v>4</v>
      </c>
      <c r="BM28">
        <v>3</v>
      </c>
      <c r="BN28">
        <v>3</v>
      </c>
      <c r="BO28">
        <v>2</v>
      </c>
      <c r="BP28">
        <v>2</v>
      </c>
      <c r="BQ28">
        <v>2</v>
      </c>
      <c r="BR28">
        <v>2</v>
      </c>
      <c r="BS28">
        <v>2</v>
      </c>
      <c r="BU28">
        <v>2</v>
      </c>
      <c r="BV28">
        <v>1</v>
      </c>
      <c r="BX28">
        <v>11</v>
      </c>
      <c r="BY28">
        <v>14</v>
      </c>
      <c r="BZ28">
        <v>18</v>
      </c>
      <c r="CA28">
        <v>21</v>
      </c>
      <c r="CB28">
        <v>22</v>
      </c>
    </row>
    <row r="29" spans="1:80" x14ac:dyDescent="0.45">
      <c r="A29">
        <v>12113082370</v>
      </c>
      <c r="B29">
        <v>393648938</v>
      </c>
      <c r="C29" s="1">
        <v>44131.565925925926</v>
      </c>
      <c r="D29" s="1">
        <v>44131.567893518521</v>
      </c>
      <c r="E29" t="s">
        <v>111</v>
      </c>
      <c r="J29" t="s">
        <v>82</v>
      </c>
      <c r="L29" t="s">
        <v>60</v>
      </c>
      <c r="N29" t="s">
        <v>62</v>
      </c>
      <c r="R29" t="s">
        <v>66</v>
      </c>
      <c r="S29" t="s">
        <v>67</v>
      </c>
      <c r="T29" t="s">
        <v>68</v>
      </c>
      <c r="V29" t="s">
        <v>69</v>
      </c>
      <c r="AB29">
        <v>2</v>
      </c>
      <c r="AC29">
        <v>3</v>
      </c>
      <c r="AD29">
        <v>4</v>
      </c>
      <c r="AG29">
        <v>5</v>
      </c>
      <c r="AH29">
        <v>3</v>
      </c>
      <c r="AM29">
        <v>4</v>
      </c>
      <c r="AN29">
        <v>4</v>
      </c>
      <c r="AO29">
        <v>4</v>
      </c>
      <c r="AQ29">
        <v>1</v>
      </c>
      <c r="AR29">
        <v>3</v>
      </c>
      <c r="AS29">
        <v>5</v>
      </c>
      <c r="AT29">
        <v>5</v>
      </c>
      <c r="AU29">
        <v>4</v>
      </c>
      <c r="AV29">
        <v>4</v>
      </c>
      <c r="AW29">
        <v>4</v>
      </c>
      <c r="AX29">
        <v>5</v>
      </c>
      <c r="AY29">
        <v>5</v>
      </c>
      <c r="AZ29">
        <v>5</v>
      </c>
      <c r="BB29">
        <v>5</v>
      </c>
      <c r="BC29">
        <v>5</v>
      </c>
      <c r="BD29">
        <v>5</v>
      </c>
      <c r="BE29">
        <v>5</v>
      </c>
      <c r="BF29">
        <v>5</v>
      </c>
      <c r="BG29">
        <v>5</v>
      </c>
      <c r="BI29">
        <v>5</v>
      </c>
      <c r="BJ29">
        <v>2</v>
      </c>
      <c r="BK29">
        <v>5</v>
      </c>
      <c r="BL29">
        <v>5</v>
      </c>
      <c r="BM29">
        <v>5</v>
      </c>
      <c r="BN29">
        <v>5</v>
      </c>
      <c r="BO29">
        <v>5</v>
      </c>
      <c r="BP29">
        <v>5</v>
      </c>
      <c r="BQ29">
        <v>5</v>
      </c>
      <c r="BR29">
        <v>5</v>
      </c>
      <c r="BU29">
        <v>5</v>
      </c>
      <c r="BV29">
        <v>3</v>
      </c>
      <c r="BX29">
        <v>26</v>
      </c>
      <c r="BY29">
        <v>14</v>
      </c>
      <c r="BZ29">
        <v>30</v>
      </c>
      <c r="CA29">
        <v>32</v>
      </c>
      <c r="CB29">
        <v>29</v>
      </c>
    </row>
    <row r="30" spans="1:80" x14ac:dyDescent="0.45">
      <c r="A30">
        <v>12113070822</v>
      </c>
      <c r="B30">
        <v>393648938</v>
      </c>
      <c r="C30" s="1">
        <v>44131.563831018517</v>
      </c>
      <c r="D30" s="1">
        <v>44131.565844907411</v>
      </c>
      <c r="E30" t="s">
        <v>111</v>
      </c>
      <c r="J30" t="s">
        <v>82</v>
      </c>
      <c r="L30" t="s">
        <v>60</v>
      </c>
      <c r="M30" t="s">
        <v>61</v>
      </c>
      <c r="N30" t="s">
        <v>62</v>
      </c>
      <c r="Q30" t="s">
        <v>65</v>
      </c>
      <c r="S30" t="s">
        <v>67</v>
      </c>
      <c r="T30" t="s">
        <v>68</v>
      </c>
      <c r="V30" t="s">
        <v>69</v>
      </c>
      <c r="AB30">
        <v>3</v>
      </c>
      <c r="AC30">
        <v>3</v>
      </c>
      <c r="AD30">
        <v>3</v>
      </c>
      <c r="AE30">
        <v>3</v>
      </c>
      <c r="AF30">
        <v>3</v>
      </c>
      <c r="AG30">
        <v>4</v>
      </c>
      <c r="AH30">
        <v>4</v>
      </c>
      <c r="AI30">
        <v>4</v>
      </c>
      <c r="AJ30">
        <v>3</v>
      </c>
      <c r="AK30">
        <v>3</v>
      </c>
      <c r="AM30">
        <v>3</v>
      </c>
      <c r="AN30">
        <v>3</v>
      </c>
      <c r="AO30">
        <v>3</v>
      </c>
      <c r="AP30">
        <v>3</v>
      </c>
      <c r="AQ30">
        <v>1</v>
      </c>
      <c r="AR30">
        <v>2</v>
      </c>
      <c r="AS30">
        <v>3</v>
      </c>
      <c r="AT30">
        <v>2</v>
      </c>
      <c r="AU30">
        <v>2</v>
      </c>
      <c r="AV30">
        <v>2</v>
      </c>
      <c r="AW30">
        <v>3</v>
      </c>
      <c r="AX30">
        <v>3</v>
      </c>
      <c r="AY30">
        <v>3</v>
      </c>
      <c r="AZ30">
        <v>3</v>
      </c>
      <c r="BB30">
        <v>2</v>
      </c>
      <c r="BC30">
        <v>5</v>
      </c>
      <c r="BD30">
        <v>5</v>
      </c>
      <c r="BE30">
        <v>1</v>
      </c>
      <c r="BF30">
        <v>2</v>
      </c>
      <c r="BG30">
        <v>4</v>
      </c>
      <c r="BH30">
        <v>2</v>
      </c>
      <c r="BI30">
        <v>5</v>
      </c>
      <c r="BJ30">
        <v>5</v>
      </c>
      <c r="BK30">
        <v>1</v>
      </c>
      <c r="BL30">
        <v>5</v>
      </c>
      <c r="BM30">
        <v>1</v>
      </c>
      <c r="BN30">
        <v>2</v>
      </c>
      <c r="BO30">
        <v>4</v>
      </c>
      <c r="BP30">
        <v>1</v>
      </c>
      <c r="BQ30">
        <v>4</v>
      </c>
      <c r="BR30">
        <v>3</v>
      </c>
      <c r="BS30">
        <v>1</v>
      </c>
      <c r="BT30" t="s">
        <v>128</v>
      </c>
      <c r="BU30">
        <v>1</v>
      </c>
      <c r="BV30">
        <v>1</v>
      </c>
      <c r="BW30" t="s">
        <v>129</v>
      </c>
      <c r="BX30">
        <v>19</v>
      </c>
      <c r="BY30">
        <v>24</v>
      </c>
      <c r="BZ30">
        <v>25</v>
      </c>
      <c r="CA30">
        <v>27</v>
      </c>
      <c r="CB30">
        <v>30</v>
      </c>
    </row>
    <row r="31" spans="1:80" x14ac:dyDescent="0.45">
      <c r="A31">
        <v>12113058658</v>
      </c>
      <c r="B31">
        <v>393648938</v>
      </c>
      <c r="C31" s="1">
        <v>44131.561412037037</v>
      </c>
      <c r="D31" s="1">
        <v>44131.563425925924</v>
      </c>
      <c r="E31" t="s">
        <v>111</v>
      </c>
      <c r="J31" t="s">
        <v>82</v>
      </c>
      <c r="L31" t="s">
        <v>60</v>
      </c>
      <c r="N31" t="s">
        <v>62</v>
      </c>
      <c r="R31" t="s">
        <v>66</v>
      </c>
      <c r="T31" t="s">
        <v>68</v>
      </c>
      <c r="Y31" t="s">
        <v>72</v>
      </c>
      <c r="AB31">
        <v>1</v>
      </c>
      <c r="AC31">
        <v>5</v>
      </c>
      <c r="AD31">
        <v>2</v>
      </c>
      <c r="AE31">
        <v>2</v>
      </c>
      <c r="AF31">
        <v>1</v>
      </c>
      <c r="AH31">
        <v>1</v>
      </c>
      <c r="AJ31">
        <v>1</v>
      </c>
      <c r="AK31">
        <v>2</v>
      </c>
      <c r="AM31">
        <v>1</v>
      </c>
      <c r="AN31">
        <v>2</v>
      </c>
      <c r="AO31">
        <v>2</v>
      </c>
      <c r="AP31">
        <v>2</v>
      </c>
      <c r="AQ31">
        <v>1</v>
      </c>
      <c r="AR31">
        <v>3</v>
      </c>
      <c r="AS31">
        <v>2</v>
      </c>
      <c r="AT31">
        <v>5</v>
      </c>
      <c r="AV31">
        <v>5</v>
      </c>
      <c r="AW31">
        <v>5</v>
      </c>
      <c r="AX31">
        <v>2</v>
      </c>
      <c r="BA31" t="s">
        <v>130</v>
      </c>
      <c r="BB31">
        <v>1</v>
      </c>
      <c r="BC31">
        <v>1</v>
      </c>
      <c r="BD31">
        <v>3</v>
      </c>
      <c r="BE31">
        <v>2</v>
      </c>
      <c r="BF31">
        <v>4</v>
      </c>
      <c r="BH31">
        <v>1</v>
      </c>
      <c r="BI31">
        <v>2</v>
      </c>
      <c r="BJ31">
        <v>1</v>
      </c>
      <c r="BK31">
        <v>1</v>
      </c>
      <c r="BL31">
        <v>1</v>
      </c>
      <c r="BM31">
        <v>1</v>
      </c>
      <c r="BN31">
        <v>1</v>
      </c>
      <c r="BO31">
        <v>1</v>
      </c>
      <c r="BP31">
        <v>1</v>
      </c>
      <c r="BQ31">
        <v>5</v>
      </c>
      <c r="BR31">
        <v>1</v>
      </c>
      <c r="BU31">
        <v>1</v>
      </c>
      <c r="BV31">
        <v>1</v>
      </c>
      <c r="BX31">
        <v>10</v>
      </c>
      <c r="BY31">
        <v>12</v>
      </c>
      <c r="BZ31">
        <v>5</v>
      </c>
      <c r="CA31">
        <v>32</v>
      </c>
      <c r="CB31">
        <v>15</v>
      </c>
    </row>
    <row r="32" spans="1:80" x14ac:dyDescent="0.45">
      <c r="A32">
        <v>12113042185</v>
      </c>
      <c r="B32">
        <v>393648938</v>
      </c>
      <c r="C32" s="1">
        <v>44131.557986111111</v>
      </c>
      <c r="D32" s="1">
        <v>44131.561296296299</v>
      </c>
      <c r="E32" t="s">
        <v>111</v>
      </c>
      <c r="J32" t="s">
        <v>82</v>
      </c>
      <c r="L32" t="s">
        <v>60</v>
      </c>
      <c r="Q32" t="s">
        <v>65</v>
      </c>
      <c r="R32" t="s">
        <v>66</v>
      </c>
      <c r="S32" t="s">
        <v>67</v>
      </c>
      <c r="T32" t="s">
        <v>68</v>
      </c>
      <c r="W32" t="s">
        <v>70</v>
      </c>
      <c r="Y32" t="s">
        <v>72</v>
      </c>
      <c r="AB32">
        <v>2</v>
      </c>
      <c r="AC32">
        <v>3</v>
      </c>
      <c r="AD32">
        <v>4</v>
      </c>
      <c r="AE32">
        <v>5</v>
      </c>
      <c r="AF32">
        <v>2</v>
      </c>
      <c r="AG32">
        <v>4</v>
      </c>
      <c r="AH32">
        <v>2</v>
      </c>
      <c r="AI32">
        <v>4</v>
      </c>
      <c r="AJ32">
        <v>5</v>
      </c>
      <c r="AK32">
        <v>5</v>
      </c>
      <c r="AM32">
        <v>5</v>
      </c>
      <c r="AN32">
        <v>5</v>
      </c>
      <c r="AO32">
        <v>5</v>
      </c>
      <c r="AP32">
        <v>5</v>
      </c>
      <c r="AQ32">
        <v>1</v>
      </c>
      <c r="AR32">
        <v>1</v>
      </c>
      <c r="AS32">
        <v>5</v>
      </c>
      <c r="AT32">
        <v>5</v>
      </c>
      <c r="AU32">
        <v>5</v>
      </c>
      <c r="AV32">
        <v>5</v>
      </c>
      <c r="AW32">
        <v>1</v>
      </c>
      <c r="AX32">
        <v>4</v>
      </c>
      <c r="AY32">
        <v>5</v>
      </c>
      <c r="AZ32">
        <v>5</v>
      </c>
      <c r="BA32" t="s">
        <v>131</v>
      </c>
      <c r="BB32">
        <v>5</v>
      </c>
      <c r="BC32">
        <v>5</v>
      </c>
      <c r="BD32">
        <v>1</v>
      </c>
      <c r="BE32">
        <v>1</v>
      </c>
      <c r="BF32">
        <v>1</v>
      </c>
      <c r="BG32">
        <v>2</v>
      </c>
      <c r="BH32">
        <v>5</v>
      </c>
      <c r="BI32">
        <v>5</v>
      </c>
      <c r="BJ32">
        <v>4</v>
      </c>
      <c r="BK32">
        <v>5</v>
      </c>
      <c r="BL32">
        <v>5</v>
      </c>
      <c r="BM32">
        <v>5</v>
      </c>
      <c r="BN32">
        <v>5</v>
      </c>
      <c r="BO32">
        <v>5</v>
      </c>
      <c r="BP32">
        <v>5</v>
      </c>
      <c r="BQ32">
        <v>1</v>
      </c>
      <c r="BR32">
        <v>2</v>
      </c>
      <c r="BS32">
        <v>2</v>
      </c>
      <c r="BT32" t="s">
        <v>132</v>
      </c>
      <c r="BU32">
        <v>5</v>
      </c>
      <c r="BV32">
        <v>1</v>
      </c>
      <c r="BW32" t="s">
        <v>133</v>
      </c>
      <c r="BX32">
        <v>21</v>
      </c>
      <c r="BY32">
        <v>11</v>
      </c>
      <c r="BZ32">
        <v>12</v>
      </c>
      <c r="CA32">
        <v>30</v>
      </c>
      <c r="CB32">
        <v>29</v>
      </c>
    </row>
    <row r="33" spans="1:80" x14ac:dyDescent="0.45">
      <c r="A33">
        <v>12113021238</v>
      </c>
      <c r="B33">
        <v>393648938</v>
      </c>
      <c r="C33" s="1">
        <v>44131.553935185184</v>
      </c>
      <c r="D33" s="1">
        <v>44131.557893518519</v>
      </c>
      <c r="E33" t="s">
        <v>111</v>
      </c>
      <c r="J33" t="s">
        <v>82</v>
      </c>
      <c r="L33" t="s">
        <v>60</v>
      </c>
      <c r="N33" t="s">
        <v>62</v>
      </c>
      <c r="Q33" t="s">
        <v>65</v>
      </c>
      <c r="R33" t="s">
        <v>66</v>
      </c>
      <c r="S33" t="s">
        <v>67</v>
      </c>
      <c r="T33" t="s">
        <v>68</v>
      </c>
      <c r="U33" t="s">
        <v>134</v>
      </c>
      <c r="V33" t="s">
        <v>69</v>
      </c>
      <c r="AB33">
        <v>2</v>
      </c>
      <c r="AC33">
        <v>2</v>
      </c>
      <c r="AD33">
        <v>4</v>
      </c>
      <c r="AE33">
        <v>3</v>
      </c>
      <c r="AF33">
        <v>2</v>
      </c>
      <c r="AG33">
        <v>2</v>
      </c>
      <c r="AH33">
        <v>2</v>
      </c>
      <c r="AI33">
        <v>2</v>
      </c>
      <c r="AJ33">
        <v>2</v>
      </c>
      <c r="AK33">
        <v>3</v>
      </c>
      <c r="AM33">
        <v>4</v>
      </c>
      <c r="AN33">
        <v>4</v>
      </c>
      <c r="AO33">
        <v>4</v>
      </c>
      <c r="AP33">
        <v>3</v>
      </c>
      <c r="AQ33">
        <v>1</v>
      </c>
      <c r="AR33">
        <v>1</v>
      </c>
      <c r="AS33">
        <v>1</v>
      </c>
      <c r="AT33">
        <v>3</v>
      </c>
      <c r="AU33">
        <v>3</v>
      </c>
      <c r="AV33">
        <v>5</v>
      </c>
      <c r="AW33">
        <v>1</v>
      </c>
      <c r="AX33">
        <v>5</v>
      </c>
      <c r="AY33">
        <v>3</v>
      </c>
      <c r="AZ33">
        <v>3</v>
      </c>
      <c r="BA33" t="s">
        <v>135</v>
      </c>
      <c r="BB33">
        <v>1</v>
      </c>
      <c r="BC33">
        <v>4</v>
      </c>
      <c r="BD33">
        <v>4</v>
      </c>
      <c r="BE33">
        <v>4</v>
      </c>
      <c r="BF33">
        <v>4</v>
      </c>
      <c r="BG33">
        <v>4</v>
      </c>
      <c r="BH33">
        <v>4</v>
      </c>
      <c r="BI33">
        <v>5</v>
      </c>
      <c r="BJ33">
        <v>3</v>
      </c>
      <c r="BK33">
        <v>3</v>
      </c>
      <c r="BL33">
        <v>4</v>
      </c>
      <c r="BM33">
        <v>3</v>
      </c>
      <c r="BN33">
        <v>4</v>
      </c>
      <c r="BO33">
        <v>4</v>
      </c>
      <c r="BP33">
        <v>3</v>
      </c>
      <c r="BQ33">
        <v>5</v>
      </c>
      <c r="BR33">
        <v>1</v>
      </c>
      <c r="BS33">
        <v>3</v>
      </c>
      <c r="BT33" t="s">
        <v>136</v>
      </c>
      <c r="BU33">
        <v>3</v>
      </c>
      <c r="BV33">
        <v>1</v>
      </c>
      <c r="BW33" t="s">
        <v>137</v>
      </c>
      <c r="BX33">
        <v>11</v>
      </c>
      <c r="BY33">
        <v>12</v>
      </c>
      <c r="BZ33">
        <v>24</v>
      </c>
      <c r="CA33">
        <v>14</v>
      </c>
      <c r="CB33">
        <v>32</v>
      </c>
    </row>
    <row r="34" spans="1:80" x14ac:dyDescent="0.45">
      <c r="A34">
        <v>12113010900</v>
      </c>
      <c r="B34">
        <v>393648938</v>
      </c>
      <c r="C34" s="1">
        <v>44131.551886574074</v>
      </c>
      <c r="D34" s="1">
        <v>44131.553854166668</v>
      </c>
      <c r="E34" t="s">
        <v>111</v>
      </c>
      <c r="J34" t="s">
        <v>82</v>
      </c>
      <c r="L34" t="s">
        <v>60</v>
      </c>
      <c r="N34" t="s">
        <v>62</v>
      </c>
      <c r="Q34" t="s">
        <v>65</v>
      </c>
      <c r="S34" t="s">
        <v>67</v>
      </c>
      <c r="T34" t="s">
        <v>68</v>
      </c>
      <c r="W34" t="s">
        <v>70</v>
      </c>
      <c r="X34" t="s">
        <v>71</v>
      </c>
      <c r="AB34">
        <v>5</v>
      </c>
      <c r="AC34">
        <v>3</v>
      </c>
      <c r="AD34">
        <v>4</v>
      </c>
      <c r="AE34">
        <v>5</v>
      </c>
      <c r="AF34">
        <v>5</v>
      </c>
      <c r="AG34">
        <v>1</v>
      </c>
      <c r="AH34">
        <v>5</v>
      </c>
      <c r="AI34">
        <v>1</v>
      </c>
      <c r="AJ34">
        <v>1</v>
      </c>
      <c r="AK34">
        <v>5</v>
      </c>
      <c r="AM34">
        <v>5</v>
      </c>
      <c r="AN34">
        <v>5</v>
      </c>
      <c r="AO34">
        <v>5</v>
      </c>
      <c r="AP34">
        <v>1</v>
      </c>
      <c r="AQ34">
        <v>1</v>
      </c>
      <c r="AR34">
        <v>1</v>
      </c>
      <c r="AS34">
        <v>5</v>
      </c>
      <c r="AT34">
        <v>5</v>
      </c>
      <c r="AU34">
        <v>1</v>
      </c>
      <c r="AV34">
        <v>1</v>
      </c>
      <c r="AW34">
        <v>1</v>
      </c>
      <c r="AX34">
        <v>5</v>
      </c>
      <c r="AY34">
        <v>1</v>
      </c>
      <c r="AZ34">
        <v>1</v>
      </c>
      <c r="BB34">
        <v>1</v>
      </c>
      <c r="BC34">
        <v>1</v>
      </c>
      <c r="BD34">
        <v>1</v>
      </c>
      <c r="BE34">
        <v>5</v>
      </c>
      <c r="BF34">
        <v>5</v>
      </c>
      <c r="BG34">
        <v>3</v>
      </c>
      <c r="BH34">
        <v>3</v>
      </c>
      <c r="BI34">
        <v>5</v>
      </c>
      <c r="BJ34">
        <v>5</v>
      </c>
      <c r="BL34">
        <v>3</v>
      </c>
      <c r="BM34">
        <v>1</v>
      </c>
      <c r="BN34">
        <v>5</v>
      </c>
      <c r="BO34">
        <v>1</v>
      </c>
      <c r="BP34">
        <v>1</v>
      </c>
      <c r="BQ34">
        <v>5</v>
      </c>
      <c r="BR34">
        <v>5</v>
      </c>
      <c r="BS34">
        <v>1</v>
      </c>
      <c r="BU34">
        <v>5</v>
      </c>
      <c r="BV34">
        <v>1</v>
      </c>
      <c r="BW34" t="s">
        <v>138</v>
      </c>
      <c r="BX34">
        <v>5</v>
      </c>
      <c r="BY34">
        <v>14</v>
      </c>
      <c r="BZ34">
        <v>32</v>
      </c>
      <c r="CA34">
        <v>33</v>
      </c>
      <c r="CB34">
        <v>24</v>
      </c>
    </row>
    <row r="35" spans="1:80" x14ac:dyDescent="0.45">
      <c r="A35">
        <v>12112968157</v>
      </c>
      <c r="B35">
        <v>393648938</v>
      </c>
      <c r="C35" s="1">
        <v>44131.543726851851</v>
      </c>
      <c r="D35" s="1">
        <v>44131.551770833335</v>
      </c>
      <c r="E35" t="s">
        <v>111</v>
      </c>
      <c r="J35" t="s">
        <v>112</v>
      </c>
      <c r="L35" t="s">
        <v>60</v>
      </c>
      <c r="R35" t="s">
        <v>66</v>
      </c>
      <c r="T35" t="s">
        <v>68</v>
      </c>
      <c r="V35" t="s">
        <v>69</v>
      </c>
      <c r="AB35">
        <v>2</v>
      </c>
      <c r="AC35">
        <v>3</v>
      </c>
      <c r="AD35">
        <v>5</v>
      </c>
      <c r="AE35">
        <v>5</v>
      </c>
      <c r="AF35">
        <v>4</v>
      </c>
      <c r="AG35">
        <v>4</v>
      </c>
      <c r="AH35">
        <v>5</v>
      </c>
      <c r="AI35">
        <v>5</v>
      </c>
      <c r="AJ35">
        <v>2</v>
      </c>
      <c r="AK35">
        <v>4</v>
      </c>
      <c r="AL35" t="s">
        <v>139</v>
      </c>
      <c r="AM35">
        <v>3</v>
      </c>
      <c r="AN35">
        <v>3</v>
      </c>
      <c r="AO35">
        <v>3</v>
      </c>
      <c r="AP35">
        <v>1</v>
      </c>
      <c r="AQ35">
        <v>1</v>
      </c>
      <c r="AR35">
        <v>4</v>
      </c>
      <c r="AS35">
        <v>5</v>
      </c>
      <c r="AT35">
        <v>4</v>
      </c>
      <c r="AU35">
        <v>5</v>
      </c>
      <c r="AV35">
        <v>5</v>
      </c>
      <c r="AW35">
        <v>2</v>
      </c>
      <c r="AX35">
        <v>4</v>
      </c>
      <c r="AY35">
        <v>4</v>
      </c>
      <c r="AZ35">
        <v>4</v>
      </c>
      <c r="BA35" t="s">
        <v>140</v>
      </c>
      <c r="BB35">
        <v>1</v>
      </c>
      <c r="BC35">
        <v>4</v>
      </c>
      <c r="BD35">
        <v>4</v>
      </c>
      <c r="BE35">
        <v>5</v>
      </c>
      <c r="BF35">
        <v>5</v>
      </c>
      <c r="BG35">
        <v>5</v>
      </c>
      <c r="BH35">
        <v>5</v>
      </c>
      <c r="BI35">
        <v>5</v>
      </c>
      <c r="BJ35">
        <v>3</v>
      </c>
      <c r="BK35">
        <v>1</v>
      </c>
      <c r="BL35">
        <v>5</v>
      </c>
      <c r="BM35">
        <v>5</v>
      </c>
      <c r="BN35">
        <v>5</v>
      </c>
      <c r="BO35">
        <v>3</v>
      </c>
      <c r="BP35">
        <v>1</v>
      </c>
      <c r="BQ35">
        <v>5</v>
      </c>
      <c r="BR35">
        <v>3</v>
      </c>
      <c r="BS35">
        <v>3</v>
      </c>
      <c r="BT35" t="s">
        <v>141</v>
      </c>
      <c r="BU35">
        <v>3</v>
      </c>
      <c r="BV35">
        <v>2</v>
      </c>
      <c r="BX35">
        <v>20</v>
      </c>
      <c r="BY35">
        <v>21</v>
      </c>
      <c r="BZ35">
        <v>22</v>
      </c>
      <c r="CA35">
        <v>23</v>
      </c>
      <c r="CB35">
        <v>24</v>
      </c>
    </row>
    <row r="36" spans="1:80" x14ac:dyDescent="0.45">
      <c r="A36">
        <v>12112957032</v>
      </c>
      <c r="B36">
        <v>393648938</v>
      </c>
      <c r="C36" s="1">
        <v>44131.541701388887</v>
      </c>
      <c r="D36" s="1">
        <v>44131.543402777781</v>
      </c>
      <c r="E36" t="s">
        <v>111</v>
      </c>
      <c r="J36" t="s">
        <v>82</v>
      </c>
      <c r="L36" t="s">
        <v>60</v>
      </c>
      <c r="Q36" t="s">
        <v>65</v>
      </c>
      <c r="R36" t="s">
        <v>66</v>
      </c>
      <c r="S36" t="s">
        <v>67</v>
      </c>
      <c r="T36" t="s">
        <v>68</v>
      </c>
      <c r="Y36" t="s">
        <v>72</v>
      </c>
      <c r="Z36" t="s">
        <v>73</v>
      </c>
      <c r="BA36" t="s">
        <v>142</v>
      </c>
      <c r="BX36">
        <v>14</v>
      </c>
      <c r="BY36">
        <v>29</v>
      </c>
      <c r="BZ36">
        <v>31</v>
      </c>
      <c r="CA36">
        <v>5</v>
      </c>
      <c r="CB36">
        <v>32</v>
      </c>
    </row>
    <row r="37" spans="1:80" x14ac:dyDescent="0.45">
      <c r="A37">
        <v>12112944932</v>
      </c>
      <c r="B37">
        <v>393648938</v>
      </c>
      <c r="C37" s="1">
        <v>44131.539143518516</v>
      </c>
      <c r="D37" s="1">
        <v>44131.541539351849</v>
      </c>
      <c r="E37" t="s">
        <v>111</v>
      </c>
      <c r="J37" t="s">
        <v>112</v>
      </c>
      <c r="L37" t="s">
        <v>60</v>
      </c>
      <c r="N37" t="s">
        <v>62</v>
      </c>
      <c r="Q37" t="s">
        <v>65</v>
      </c>
      <c r="R37" t="s">
        <v>66</v>
      </c>
      <c r="S37" t="s">
        <v>67</v>
      </c>
      <c r="T37" t="s">
        <v>68</v>
      </c>
      <c r="U37" t="s">
        <v>143</v>
      </c>
      <c r="V37" t="s">
        <v>69</v>
      </c>
      <c r="AB37">
        <v>3</v>
      </c>
      <c r="AC37">
        <v>4</v>
      </c>
      <c r="AD37">
        <v>3</v>
      </c>
      <c r="AE37">
        <v>4</v>
      </c>
      <c r="AF37">
        <v>2</v>
      </c>
      <c r="AG37">
        <v>2</v>
      </c>
      <c r="AH37">
        <v>2</v>
      </c>
      <c r="AI37">
        <v>4</v>
      </c>
      <c r="AJ37">
        <v>3</v>
      </c>
      <c r="AK37">
        <v>3</v>
      </c>
      <c r="AM37">
        <v>3</v>
      </c>
      <c r="AN37">
        <v>2</v>
      </c>
      <c r="AO37">
        <v>3</v>
      </c>
      <c r="AP37">
        <v>2</v>
      </c>
      <c r="AQ37">
        <v>1</v>
      </c>
      <c r="AR37">
        <v>2</v>
      </c>
      <c r="AS37">
        <v>1</v>
      </c>
      <c r="AT37">
        <v>4</v>
      </c>
      <c r="AU37">
        <v>5</v>
      </c>
      <c r="AV37">
        <v>4</v>
      </c>
      <c r="AW37">
        <v>1</v>
      </c>
      <c r="AX37">
        <v>2</v>
      </c>
      <c r="AY37">
        <v>3</v>
      </c>
      <c r="AZ37">
        <v>3</v>
      </c>
      <c r="BB37">
        <v>1</v>
      </c>
      <c r="BC37">
        <v>1</v>
      </c>
      <c r="BD37">
        <v>2</v>
      </c>
      <c r="BE37">
        <v>2</v>
      </c>
      <c r="BF37">
        <v>2</v>
      </c>
      <c r="BG37">
        <v>2</v>
      </c>
      <c r="BH37">
        <v>1</v>
      </c>
      <c r="BI37">
        <v>1</v>
      </c>
      <c r="BJ37">
        <v>1</v>
      </c>
      <c r="BK37">
        <v>1</v>
      </c>
      <c r="BL37">
        <v>4</v>
      </c>
      <c r="BM37">
        <v>1</v>
      </c>
      <c r="BN37">
        <v>4</v>
      </c>
      <c r="BO37">
        <v>4</v>
      </c>
      <c r="BP37">
        <v>1</v>
      </c>
      <c r="BQ37">
        <v>2</v>
      </c>
      <c r="BR37">
        <v>2</v>
      </c>
      <c r="BS37">
        <v>2</v>
      </c>
      <c r="BU37">
        <v>1</v>
      </c>
      <c r="BV37">
        <v>1</v>
      </c>
      <c r="BX37">
        <v>11</v>
      </c>
      <c r="BY37">
        <v>10</v>
      </c>
      <c r="BZ37">
        <v>12</v>
      </c>
      <c r="CA37">
        <v>29</v>
      </c>
      <c r="CB37">
        <v>27</v>
      </c>
    </row>
    <row r="38" spans="1:80" x14ac:dyDescent="0.45">
      <c r="A38">
        <v>12112934707</v>
      </c>
      <c r="B38">
        <v>393648938</v>
      </c>
      <c r="C38" s="1">
        <v>44131.536712962959</v>
      </c>
      <c r="D38" s="1">
        <v>44131.538993055554</v>
      </c>
      <c r="E38" t="s">
        <v>111</v>
      </c>
      <c r="J38" t="s">
        <v>82</v>
      </c>
      <c r="L38" t="s">
        <v>60</v>
      </c>
      <c r="R38" t="s">
        <v>66</v>
      </c>
      <c r="T38" t="s">
        <v>68</v>
      </c>
      <c r="W38" t="s">
        <v>70</v>
      </c>
      <c r="X38" t="s">
        <v>71</v>
      </c>
      <c r="AB38">
        <v>1</v>
      </c>
      <c r="AC38">
        <v>3</v>
      </c>
      <c r="AD38">
        <v>4</v>
      </c>
      <c r="AE38">
        <v>5</v>
      </c>
      <c r="AF38">
        <v>1</v>
      </c>
      <c r="AG38">
        <v>5</v>
      </c>
      <c r="AH38">
        <v>1</v>
      </c>
      <c r="AI38">
        <v>5</v>
      </c>
      <c r="AJ38">
        <v>1</v>
      </c>
      <c r="AK38">
        <v>4</v>
      </c>
      <c r="AM38">
        <v>5</v>
      </c>
      <c r="AN38">
        <v>5</v>
      </c>
      <c r="AO38">
        <v>5</v>
      </c>
      <c r="AP38">
        <v>4</v>
      </c>
      <c r="AQ38">
        <v>4</v>
      </c>
      <c r="AR38">
        <v>1</v>
      </c>
      <c r="AS38">
        <v>2</v>
      </c>
      <c r="AT38">
        <v>5</v>
      </c>
      <c r="AU38">
        <v>5</v>
      </c>
      <c r="AV38">
        <v>5</v>
      </c>
      <c r="AW38">
        <v>1</v>
      </c>
      <c r="AX38">
        <v>4</v>
      </c>
      <c r="AY38">
        <v>4</v>
      </c>
      <c r="AZ38">
        <v>4</v>
      </c>
      <c r="BB38">
        <v>4</v>
      </c>
      <c r="BC38">
        <v>4</v>
      </c>
      <c r="BD38">
        <v>5</v>
      </c>
      <c r="BE38">
        <v>4</v>
      </c>
      <c r="BF38">
        <v>5</v>
      </c>
      <c r="BG38">
        <v>5</v>
      </c>
      <c r="BH38">
        <v>5</v>
      </c>
      <c r="BI38">
        <v>5</v>
      </c>
      <c r="BJ38">
        <v>5</v>
      </c>
      <c r="BK38">
        <v>5</v>
      </c>
      <c r="BL38">
        <v>5</v>
      </c>
      <c r="BM38">
        <v>2</v>
      </c>
      <c r="BN38">
        <v>4</v>
      </c>
      <c r="BO38">
        <v>5</v>
      </c>
      <c r="BP38">
        <v>1</v>
      </c>
      <c r="BQ38">
        <v>5</v>
      </c>
      <c r="BR38">
        <v>3</v>
      </c>
      <c r="BS38">
        <v>3</v>
      </c>
      <c r="BU38">
        <v>5</v>
      </c>
      <c r="BV38">
        <v>1</v>
      </c>
      <c r="BX38">
        <v>15</v>
      </c>
      <c r="BY38">
        <v>16</v>
      </c>
      <c r="BZ38">
        <v>17</v>
      </c>
      <c r="CA38">
        <v>22</v>
      </c>
      <c r="CB38">
        <v>23</v>
      </c>
    </row>
    <row r="39" spans="1:80" x14ac:dyDescent="0.45">
      <c r="A39">
        <v>12112926482</v>
      </c>
      <c r="B39">
        <v>393648938</v>
      </c>
      <c r="C39" s="1">
        <v>44131.535138888888</v>
      </c>
      <c r="D39" s="1">
        <v>44131.536631944444</v>
      </c>
      <c r="E39" t="s">
        <v>111</v>
      </c>
      <c r="J39" t="s">
        <v>112</v>
      </c>
      <c r="L39" t="s">
        <v>60</v>
      </c>
      <c r="N39" t="s">
        <v>62</v>
      </c>
      <c r="V39" t="s">
        <v>69</v>
      </c>
      <c r="AB39">
        <v>3</v>
      </c>
      <c r="AC39">
        <v>4</v>
      </c>
      <c r="AD39">
        <v>3</v>
      </c>
      <c r="AE39">
        <v>4</v>
      </c>
      <c r="AF39">
        <v>2</v>
      </c>
      <c r="AG39">
        <v>2</v>
      </c>
      <c r="AH39">
        <v>2</v>
      </c>
      <c r="AI39">
        <v>4</v>
      </c>
      <c r="AJ39">
        <v>3</v>
      </c>
      <c r="AK39">
        <v>3</v>
      </c>
      <c r="AM39">
        <v>2</v>
      </c>
      <c r="AN39">
        <v>2</v>
      </c>
      <c r="AO39">
        <v>2</v>
      </c>
      <c r="AP39">
        <v>2</v>
      </c>
      <c r="AQ39">
        <v>1</v>
      </c>
      <c r="AR39">
        <v>2</v>
      </c>
      <c r="AS39">
        <v>1</v>
      </c>
      <c r="AT39">
        <v>4</v>
      </c>
      <c r="AU39">
        <v>5</v>
      </c>
      <c r="AV39">
        <v>4</v>
      </c>
      <c r="AW39">
        <v>1</v>
      </c>
      <c r="AX39">
        <v>2</v>
      </c>
      <c r="AY39">
        <v>2</v>
      </c>
      <c r="AZ39">
        <v>2</v>
      </c>
      <c r="BB39">
        <v>1</v>
      </c>
      <c r="BC39">
        <v>1</v>
      </c>
      <c r="BD39">
        <v>2</v>
      </c>
      <c r="BE39">
        <v>2</v>
      </c>
      <c r="BF39">
        <v>2</v>
      </c>
      <c r="BG39">
        <v>2</v>
      </c>
      <c r="BH39">
        <v>1</v>
      </c>
      <c r="BI39">
        <v>1</v>
      </c>
      <c r="BJ39">
        <v>1</v>
      </c>
      <c r="BK39">
        <v>1</v>
      </c>
      <c r="BL39">
        <v>4</v>
      </c>
      <c r="BM39">
        <v>1</v>
      </c>
      <c r="BN39">
        <v>4</v>
      </c>
      <c r="BO39">
        <v>4</v>
      </c>
      <c r="BP39">
        <v>1</v>
      </c>
      <c r="BQ39">
        <v>2</v>
      </c>
      <c r="BR39">
        <v>1</v>
      </c>
      <c r="BS39">
        <v>2</v>
      </c>
      <c r="BU39">
        <v>1</v>
      </c>
      <c r="BV39">
        <v>1</v>
      </c>
      <c r="BX39">
        <v>11</v>
      </c>
      <c r="BY39">
        <v>12</v>
      </c>
      <c r="BZ39">
        <v>10</v>
      </c>
      <c r="CA39">
        <v>27</v>
      </c>
      <c r="CB39">
        <v>29</v>
      </c>
    </row>
    <row r="40" spans="1:80" x14ac:dyDescent="0.45">
      <c r="A40">
        <v>12112907930</v>
      </c>
      <c r="B40">
        <v>393648938</v>
      </c>
      <c r="C40" s="1">
        <v>44131.530960648146</v>
      </c>
      <c r="D40" s="1">
        <v>44131.53502314815</v>
      </c>
      <c r="E40" t="s">
        <v>111</v>
      </c>
      <c r="J40" t="s">
        <v>82</v>
      </c>
      <c r="L40" t="s">
        <v>60</v>
      </c>
      <c r="N40" t="s">
        <v>62</v>
      </c>
      <c r="O40" t="s">
        <v>63</v>
      </c>
      <c r="P40" t="s">
        <v>64</v>
      </c>
      <c r="Q40" t="s">
        <v>65</v>
      </c>
      <c r="R40" t="s">
        <v>66</v>
      </c>
      <c r="S40" t="s">
        <v>67</v>
      </c>
      <c r="T40" t="s">
        <v>68</v>
      </c>
      <c r="V40" t="s">
        <v>69</v>
      </c>
      <c r="AB40">
        <v>3</v>
      </c>
      <c r="AC40">
        <v>3</v>
      </c>
      <c r="AD40">
        <v>3</v>
      </c>
      <c r="AE40">
        <v>4</v>
      </c>
      <c r="AF40">
        <v>3</v>
      </c>
      <c r="AG40">
        <v>3</v>
      </c>
      <c r="AH40">
        <v>4</v>
      </c>
      <c r="AI40">
        <v>3</v>
      </c>
      <c r="AJ40">
        <v>3</v>
      </c>
      <c r="AK40">
        <v>3</v>
      </c>
      <c r="AM40">
        <v>4</v>
      </c>
      <c r="AN40">
        <v>4</v>
      </c>
      <c r="AO40">
        <v>5</v>
      </c>
      <c r="AP40">
        <v>2</v>
      </c>
      <c r="AQ40">
        <v>1</v>
      </c>
      <c r="AR40">
        <v>5</v>
      </c>
      <c r="AS40">
        <v>4</v>
      </c>
      <c r="AT40">
        <v>5</v>
      </c>
      <c r="AU40">
        <v>4</v>
      </c>
      <c r="AV40">
        <v>4</v>
      </c>
      <c r="AW40">
        <v>5</v>
      </c>
      <c r="AX40">
        <v>2</v>
      </c>
      <c r="AY40">
        <v>3</v>
      </c>
      <c r="AZ40">
        <v>4</v>
      </c>
      <c r="BA40" t="s">
        <v>144</v>
      </c>
      <c r="BB40">
        <v>4</v>
      </c>
      <c r="BC40">
        <v>4</v>
      </c>
      <c r="BD40">
        <v>4</v>
      </c>
      <c r="BE40">
        <v>3</v>
      </c>
      <c r="BF40">
        <v>3</v>
      </c>
      <c r="BG40">
        <v>3</v>
      </c>
      <c r="BH40">
        <v>2</v>
      </c>
      <c r="BI40">
        <v>5</v>
      </c>
      <c r="BJ40">
        <v>1</v>
      </c>
      <c r="BK40">
        <v>4</v>
      </c>
      <c r="BL40">
        <v>4</v>
      </c>
      <c r="BM40">
        <v>2</v>
      </c>
      <c r="BN40">
        <v>3</v>
      </c>
      <c r="BO40">
        <v>5</v>
      </c>
      <c r="BP40">
        <v>2</v>
      </c>
      <c r="BQ40">
        <v>3</v>
      </c>
      <c r="BR40">
        <v>2</v>
      </c>
      <c r="BS40">
        <v>2</v>
      </c>
      <c r="BT40" t="s">
        <v>145</v>
      </c>
      <c r="BU40">
        <v>5</v>
      </c>
      <c r="BV40">
        <v>1</v>
      </c>
      <c r="BX40">
        <v>3</v>
      </c>
      <c r="BY40">
        <v>4</v>
      </c>
      <c r="BZ40">
        <v>5</v>
      </c>
      <c r="CA40">
        <v>10</v>
      </c>
      <c r="CB40">
        <v>11</v>
      </c>
    </row>
    <row r="41" spans="1:80" x14ac:dyDescent="0.45">
      <c r="A41">
        <v>12112899010</v>
      </c>
      <c r="B41">
        <v>393648938</v>
      </c>
      <c r="C41" s="1">
        <v>44131.52884259259</v>
      </c>
      <c r="D41" s="1">
        <v>44131.530787037038</v>
      </c>
      <c r="E41" t="s">
        <v>111</v>
      </c>
      <c r="J41" t="s">
        <v>59</v>
      </c>
      <c r="K41" t="s">
        <v>146</v>
      </c>
      <c r="L41" t="s">
        <v>60</v>
      </c>
      <c r="N41" t="s">
        <v>62</v>
      </c>
      <c r="Q41" t="s">
        <v>65</v>
      </c>
      <c r="R41" t="s">
        <v>66</v>
      </c>
      <c r="S41" t="s">
        <v>67</v>
      </c>
      <c r="T41" t="s">
        <v>68</v>
      </c>
      <c r="V41" t="s">
        <v>69</v>
      </c>
      <c r="AB41">
        <v>3</v>
      </c>
      <c r="AC41">
        <v>3</v>
      </c>
      <c r="AD41">
        <v>3</v>
      </c>
      <c r="AJ41">
        <v>5</v>
      </c>
      <c r="AK41">
        <v>5</v>
      </c>
      <c r="AM41">
        <v>5</v>
      </c>
      <c r="AN41">
        <v>5</v>
      </c>
      <c r="AO41">
        <v>5</v>
      </c>
      <c r="AP41">
        <v>3</v>
      </c>
      <c r="AQ41">
        <v>1</v>
      </c>
      <c r="AR41">
        <v>1</v>
      </c>
      <c r="AS41">
        <v>5</v>
      </c>
      <c r="AT41">
        <v>5</v>
      </c>
      <c r="AU41">
        <v>5</v>
      </c>
      <c r="AV41">
        <v>5</v>
      </c>
      <c r="AW41">
        <v>1</v>
      </c>
      <c r="AX41">
        <v>2</v>
      </c>
      <c r="AY41">
        <v>3</v>
      </c>
      <c r="AZ41">
        <v>3</v>
      </c>
      <c r="BB41">
        <v>1</v>
      </c>
      <c r="BC41">
        <v>1</v>
      </c>
      <c r="BD41">
        <v>3</v>
      </c>
      <c r="BE41">
        <v>3</v>
      </c>
      <c r="BF41">
        <v>1</v>
      </c>
      <c r="BG41">
        <v>5</v>
      </c>
      <c r="BH41">
        <v>4</v>
      </c>
      <c r="BI41">
        <v>3</v>
      </c>
      <c r="BJ41">
        <v>2</v>
      </c>
      <c r="BK41">
        <v>4</v>
      </c>
      <c r="BL41">
        <v>5</v>
      </c>
      <c r="BM41">
        <v>3</v>
      </c>
      <c r="BN41">
        <v>5</v>
      </c>
      <c r="BO41">
        <v>5</v>
      </c>
      <c r="BP41">
        <v>3</v>
      </c>
      <c r="BQ41">
        <v>3</v>
      </c>
      <c r="BR41">
        <v>3</v>
      </c>
      <c r="BS41">
        <v>3</v>
      </c>
      <c r="BU41">
        <v>2</v>
      </c>
      <c r="BV41">
        <v>1</v>
      </c>
      <c r="BX41">
        <v>4</v>
      </c>
      <c r="BY41">
        <v>9</v>
      </c>
      <c r="BZ41">
        <v>11</v>
      </c>
      <c r="CA41">
        <v>27</v>
      </c>
      <c r="CB41">
        <v>5</v>
      </c>
    </row>
    <row r="42" spans="1:80" x14ac:dyDescent="0.45">
      <c r="A42">
        <v>12112887533</v>
      </c>
      <c r="B42">
        <v>393648938</v>
      </c>
      <c r="C42" s="1">
        <v>44131.526354166665</v>
      </c>
      <c r="D42" s="1">
        <v>44131.528773148151</v>
      </c>
      <c r="E42" t="s">
        <v>111</v>
      </c>
      <c r="J42" t="s">
        <v>82</v>
      </c>
      <c r="L42" t="s">
        <v>60</v>
      </c>
      <c r="Q42" t="s">
        <v>65</v>
      </c>
      <c r="S42" t="s">
        <v>67</v>
      </c>
      <c r="T42" t="s">
        <v>68</v>
      </c>
      <c r="V42" t="s">
        <v>69</v>
      </c>
      <c r="AB42">
        <v>3</v>
      </c>
      <c r="AC42">
        <v>4</v>
      </c>
      <c r="AD42">
        <v>2</v>
      </c>
      <c r="AE42">
        <v>2</v>
      </c>
      <c r="AF42">
        <v>4</v>
      </c>
      <c r="AG42">
        <v>3</v>
      </c>
      <c r="AH42">
        <v>2</v>
      </c>
      <c r="AI42">
        <v>4</v>
      </c>
      <c r="AJ42">
        <v>4</v>
      </c>
      <c r="AK42">
        <v>4</v>
      </c>
      <c r="AM42">
        <v>5</v>
      </c>
      <c r="AN42">
        <v>2</v>
      </c>
      <c r="AO42">
        <v>5</v>
      </c>
      <c r="AP42">
        <v>1</v>
      </c>
      <c r="AQ42">
        <v>1</v>
      </c>
      <c r="AR42">
        <v>1</v>
      </c>
      <c r="AS42">
        <v>5</v>
      </c>
      <c r="AT42">
        <v>5</v>
      </c>
      <c r="AU42">
        <v>1</v>
      </c>
      <c r="AV42">
        <v>1</v>
      </c>
      <c r="AW42">
        <v>2</v>
      </c>
      <c r="AX42">
        <v>5</v>
      </c>
      <c r="AY42">
        <v>2</v>
      </c>
      <c r="AZ42">
        <v>4</v>
      </c>
      <c r="BB42">
        <v>1</v>
      </c>
      <c r="BC42">
        <v>1</v>
      </c>
      <c r="BD42">
        <v>5</v>
      </c>
      <c r="BE42">
        <v>1</v>
      </c>
      <c r="BF42">
        <v>5</v>
      </c>
      <c r="BG42">
        <v>3</v>
      </c>
      <c r="BH42">
        <v>2</v>
      </c>
      <c r="BI42">
        <v>4</v>
      </c>
      <c r="BJ42">
        <v>1</v>
      </c>
      <c r="BK42">
        <v>1</v>
      </c>
      <c r="BL42">
        <v>1</v>
      </c>
      <c r="BM42">
        <v>1</v>
      </c>
      <c r="BN42">
        <v>5</v>
      </c>
      <c r="BO42">
        <v>2</v>
      </c>
      <c r="BP42">
        <v>2</v>
      </c>
      <c r="BQ42">
        <v>2</v>
      </c>
      <c r="BR42">
        <v>2</v>
      </c>
      <c r="BS42">
        <v>2</v>
      </c>
      <c r="BU42">
        <v>1</v>
      </c>
      <c r="BV42">
        <v>1</v>
      </c>
      <c r="BX42">
        <v>19</v>
      </c>
      <c r="BY42">
        <v>29</v>
      </c>
      <c r="BZ42">
        <v>3</v>
      </c>
      <c r="CA42">
        <v>9</v>
      </c>
      <c r="CB42">
        <v>5</v>
      </c>
    </row>
    <row r="43" spans="1:80" x14ac:dyDescent="0.45">
      <c r="A43">
        <v>12112868575</v>
      </c>
      <c r="B43">
        <v>393648938</v>
      </c>
      <c r="C43" s="1">
        <v>44131.522280092591</v>
      </c>
      <c r="D43" s="1">
        <v>44131.526273148149</v>
      </c>
      <c r="E43" t="s">
        <v>111</v>
      </c>
      <c r="J43" t="s">
        <v>82</v>
      </c>
      <c r="L43" t="s">
        <v>60</v>
      </c>
      <c r="N43" t="s">
        <v>62</v>
      </c>
      <c r="O43" t="s">
        <v>63</v>
      </c>
      <c r="P43" t="s">
        <v>64</v>
      </c>
      <c r="Q43" t="s">
        <v>65</v>
      </c>
      <c r="R43" t="s">
        <v>66</v>
      </c>
      <c r="S43" t="s">
        <v>67</v>
      </c>
      <c r="T43" t="s">
        <v>68</v>
      </c>
      <c r="V43" t="s">
        <v>69</v>
      </c>
      <c r="AB43">
        <v>3</v>
      </c>
      <c r="AC43">
        <v>3</v>
      </c>
      <c r="AD43">
        <v>5</v>
      </c>
      <c r="AE43">
        <v>4</v>
      </c>
      <c r="AF43">
        <v>1</v>
      </c>
      <c r="AG43">
        <v>5</v>
      </c>
      <c r="AH43">
        <v>4</v>
      </c>
      <c r="AI43">
        <v>5</v>
      </c>
      <c r="AJ43">
        <v>5</v>
      </c>
      <c r="AK43">
        <v>3</v>
      </c>
      <c r="AM43">
        <v>2</v>
      </c>
      <c r="AN43">
        <v>5</v>
      </c>
      <c r="AO43">
        <v>3</v>
      </c>
      <c r="AP43">
        <v>4</v>
      </c>
      <c r="AQ43">
        <v>1</v>
      </c>
      <c r="AR43">
        <v>3</v>
      </c>
      <c r="AS43">
        <v>2</v>
      </c>
      <c r="AT43">
        <v>2</v>
      </c>
      <c r="AU43">
        <v>3</v>
      </c>
      <c r="AV43">
        <v>1</v>
      </c>
      <c r="AW43">
        <v>2</v>
      </c>
      <c r="AX43">
        <v>3</v>
      </c>
      <c r="AY43">
        <v>4</v>
      </c>
      <c r="AZ43">
        <v>3</v>
      </c>
      <c r="BA43" t="s">
        <v>147</v>
      </c>
      <c r="BB43">
        <v>2</v>
      </c>
      <c r="BC43">
        <v>2</v>
      </c>
      <c r="BD43">
        <v>4</v>
      </c>
      <c r="BE43">
        <v>3</v>
      </c>
      <c r="BF43">
        <v>3</v>
      </c>
      <c r="BG43">
        <v>3</v>
      </c>
      <c r="BH43">
        <v>1</v>
      </c>
      <c r="BI43">
        <v>1</v>
      </c>
      <c r="BJ43">
        <v>1</v>
      </c>
      <c r="BK43">
        <v>1</v>
      </c>
      <c r="BL43">
        <v>3</v>
      </c>
      <c r="BM43">
        <v>1</v>
      </c>
      <c r="BN43">
        <v>1</v>
      </c>
      <c r="BO43">
        <v>1</v>
      </c>
      <c r="BP43">
        <v>2</v>
      </c>
      <c r="BQ43">
        <v>5</v>
      </c>
      <c r="BR43">
        <v>2</v>
      </c>
      <c r="BS43">
        <v>3</v>
      </c>
      <c r="BU43">
        <v>3</v>
      </c>
      <c r="BV43">
        <v>2</v>
      </c>
      <c r="BX43">
        <v>11</v>
      </c>
      <c r="BY43">
        <v>6</v>
      </c>
      <c r="BZ43">
        <v>4</v>
      </c>
      <c r="CA43">
        <v>32</v>
      </c>
      <c r="CB43">
        <v>12</v>
      </c>
    </row>
    <row r="44" spans="1:80" x14ac:dyDescent="0.45">
      <c r="A44">
        <v>12112722823</v>
      </c>
      <c r="B44">
        <v>393648938</v>
      </c>
      <c r="C44" s="1">
        <v>44131.48678240741</v>
      </c>
      <c r="D44" s="1">
        <v>44131.492569444446</v>
      </c>
      <c r="E44" t="s">
        <v>148</v>
      </c>
      <c r="J44" t="s">
        <v>112</v>
      </c>
      <c r="L44" t="s">
        <v>60</v>
      </c>
      <c r="N44" t="s">
        <v>62</v>
      </c>
      <c r="Q44" t="s">
        <v>65</v>
      </c>
      <c r="R44" t="s">
        <v>66</v>
      </c>
      <c r="S44" t="s">
        <v>67</v>
      </c>
      <c r="T44" t="s">
        <v>68</v>
      </c>
      <c r="AA44" t="s">
        <v>74</v>
      </c>
      <c r="AB44">
        <v>1</v>
      </c>
      <c r="AC44">
        <v>1</v>
      </c>
      <c r="AD44">
        <v>5</v>
      </c>
      <c r="AE44">
        <v>3</v>
      </c>
      <c r="AF44">
        <v>3</v>
      </c>
      <c r="AG44">
        <v>3</v>
      </c>
      <c r="AH44">
        <v>1</v>
      </c>
      <c r="AI44">
        <v>5</v>
      </c>
      <c r="AJ44">
        <v>1</v>
      </c>
      <c r="AK44">
        <v>5</v>
      </c>
      <c r="AM44">
        <v>1</v>
      </c>
      <c r="AN44">
        <v>1</v>
      </c>
      <c r="AO44">
        <v>1</v>
      </c>
      <c r="AP44">
        <v>1</v>
      </c>
      <c r="AQ44">
        <v>5</v>
      </c>
      <c r="AR44">
        <v>1</v>
      </c>
      <c r="AS44">
        <v>5</v>
      </c>
      <c r="AT44">
        <v>1</v>
      </c>
      <c r="AU44">
        <v>1</v>
      </c>
      <c r="AV44">
        <v>1</v>
      </c>
      <c r="AW44">
        <v>1</v>
      </c>
      <c r="AX44">
        <v>1</v>
      </c>
      <c r="AY44">
        <v>1</v>
      </c>
      <c r="AZ44">
        <v>1</v>
      </c>
      <c r="BB44">
        <v>1</v>
      </c>
      <c r="BC44">
        <v>1</v>
      </c>
      <c r="BD44">
        <v>1</v>
      </c>
      <c r="BE44">
        <v>5</v>
      </c>
      <c r="BF44">
        <v>5</v>
      </c>
      <c r="BG44">
        <v>1</v>
      </c>
      <c r="BH44">
        <v>3</v>
      </c>
      <c r="BI44">
        <v>5</v>
      </c>
      <c r="BJ44">
        <v>1</v>
      </c>
      <c r="BK44">
        <v>1</v>
      </c>
      <c r="BL44">
        <v>1</v>
      </c>
      <c r="BM44">
        <v>1</v>
      </c>
      <c r="BN44">
        <v>1</v>
      </c>
      <c r="BO44">
        <v>1</v>
      </c>
      <c r="BP44">
        <v>1</v>
      </c>
      <c r="BQ44">
        <v>5</v>
      </c>
      <c r="BR44">
        <v>1</v>
      </c>
      <c r="BS44">
        <v>5</v>
      </c>
      <c r="BT44" t="s">
        <v>149</v>
      </c>
      <c r="BU44">
        <v>1</v>
      </c>
      <c r="BV44">
        <v>1</v>
      </c>
      <c r="BW44" t="s">
        <v>150</v>
      </c>
      <c r="BX44">
        <v>7</v>
      </c>
      <c r="BY44">
        <v>32</v>
      </c>
      <c r="BZ44">
        <v>20</v>
      </c>
      <c r="CA44">
        <v>21</v>
      </c>
      <c r="CB44">
        <v>24</v>
      </c>
    </row>
    <row r="45" spans="1:80" x14ac:dyDescent="0.45">
      <c r="A45">
        <v>12112705704</v>
      </c>
      <c r="B45">
        <v>393648938</v>
      </c>
      <c r="C45" s="1">
        <v>44131.481273148151</v>
      </c>
      <c r="D45" s="1">
        <v>44131.485486111109</v>
      </c>
      <c r="E45" t="s">
        <v>148</v>
      </c>
      <c r="J45" t="s">
        <v>112</v>
      </c>
      <c r="L45" t="s">
        <v>60</v>
      </c>
      <c r="V45" t="s">
        <v>69</v>
      </c>
      <c r="Z45" t="s">
        <v>73</v>
      </c>
      <c r="AA45" t="s">
        <v>74</v>
      </c>
      <c r="AB45">
        <v>1</v>
      </c>
      <c r="AC45">
        <v>1</v>
      </c>
      <c r="AD45">
        <v>5</v>
      </c>
      <c r="AE45">
        <v>3</v>
      </c>
      <c r="AF45">
        <v>3</v>
      </c>
      <c r="AG45">
        <v>3</v>
      </c>
      <c r="AH45">
        <v>1</v>
      </c>
      <c r="AI45">
        <v>5</v>
      </c>
      <c r="AJ45">
        <v>1</v>
      </c>
      <c r="AK45">
        <v>1</v>
      </c>
      <c r="AM45">
        <v>1</v>
      </c>
      <c r="AN45">
        <v>1</v>
      </c>
      <c r="AO45">
        <v>1</v>
      </c>
      <c r="AP45">
        <v>1</v>
      </c>
      <c r="AQ45">
        <v>5</v>
      </c>
      <c r="AR45">
        <v>1</v>
      </c>
      <c r="AS45">
        <v>5</v>
      </c>
      <c r="AT45">
        <v>1</v>
      </c>
      <c r="AU45">
        <v>1</v>
      </c>
      <c r="AV45">
        <v>5</v>
      </c>
      <c r="AW45">
        <v>1</v>
      </c>
      <c r="AX45">
        <v>1</v>
      </c>
      <c r="AY45">
        <v>1</v>
      </c>
      <c r="AZ45">
        <v>1</v>
      </c>
      <c r="BB45">
        <v>1</v>
      </c>
      <c r="BC45">
        <v>1</v>
      </c>
      <c r="BD45">
        <v>1</v>
      </c>
      <c r="BE45">
        <v>5</v>
      </c>
      <c r="BF45">
        <v>5</v>
      </c>
      <c r="BG45">
        <v>1</v>
      </c>
      <c r="BH45">
        <v>1</v>
      </c>
      <c r="BI45">
        <v>1</v>
      </c>
      <c r="BJ45">
        <v>1</v>
      </c>
      <c r="BK45">
        <v>3</v>
      </c>
      <c r="BL45">
        <v>1</v>
      </c>
      <c r="BM45">
        <v>1</v>
      </c>
      <c r="BN45">
        <v>1</v>
      </c>
      <c r="BO45">
        <v>5</v>
      </c>
      <c r="BP45">
        <v>1</v>
      </c>
      <c r="BQ45">
        <v>5</v>
      </c>
      <c r="BR45">
        <v>1</v>
      </c>
      <c r="BS45">
        <v>5</v>
      </c>
      <c r="BU45">
        <v>1</v>
      </c>
      <c r="BV45">
        <v>1</v>
      </c>
      <c r="BX45">
        <v>7</v>
      </c>
      <c r="BY45">
        <v>32</v>
      </c>
      <c r="BZ45">
        <v>24</v>
      </c>
      <c r="CA45">
        <v>2</v>
      </c>
      <c r="CB45">
        <v>2</v>
      </c>
    </row>
    <row r="46" spans="1:80" x14ac:dyDescent="0.45">
      <c r="A46">
        <v>12112687179</v>
      </c>
      <c r="B46">
        <v>393648938</v>
      </c>
      <c r="C46" s="1">
        <v>44131.4766087963</v>
      </c>
      <c r="D46" s="1">
        <v>44131.502025462964</v>
      </c>
      <c r="E46" t="s">
        <v>151</v>
      </c>
      <c r="J46" t="s">
        <v>82</v>
      </c>
      <c r="L46" t="s">
        <v>60</v>
      </c>
      <c r="V46" t="s">
        <v>69</v>
      </c>
      <c r="AB46">
        <v>1</v>
      </c>
      <c r="AC46">
        <v>3</v>
      </c>
      <c r="AD46">
        <v>3</v>
      </c>
      <c r="AE46">
        <v>3</v>
      </c>
      <c r="AF46">
        <v>3</v>
      </c>
      <c r="AG46">
        <v>4</v>
      </c>
      <c r="AH46">
        <v>4</v>
      </c>
      <c r="AI46">
        <v>3</v>
      </c>
      <c r="AJ46">
        <v>1</v>
      </c>
      <c r="AK46">
        <v>1</v>
      </c>
      <c r="AL46" t="s">
        <v>152</v>
      </c>
      <c r="AM46">
        <v>1</v>
      </c>
      <c r="AN46">
        <v>3</v>
      </c>
      <c r="AO46">
        <v>3</v>
      </c>
      <c r="AP46">
        <v>1</v>
      </c>
      <c r="AQ46">
        <v>1</v>
      </c>
      <c r="AR46">
        <v>1</v>
      </c>
      <c r="AS46">
        <v>1</v>
      </c>
      <c r="AT46">
        <v>3</v>
      </c>
      <c r="AU46">
        <v>2</v>
      </c>
      <c r="AV46">
        <v>2</v>
      </c>
      <c r="AW46">
        <v>1</v>
      </c>
      <c r="AX46">
        <v>1</v>
      </c>
      <c r="AY46">
        <v>2</v>
      </c>
      <c r="AZ46">
        <v>1</v>
      </c>
      <c r="BA46" t="s">
        <v>153</v>
      </c>
      <c r="BB46">
        <v>1</v>
      </c>
      <c r="BC46">
        <v>1</v>
      </c>
      <c r="BD46">
        <v>1</v>
      </c>
      <c r="BE46">
        <v>4</v>
      </c>
      <c r="BF46">
        <v>3</v>
      </c>
      <c r="BG46">
        <v>1</v>
      </c>
      <c r="BH46">
        <v>2</v>
      </c>
      <c r="BI46">
        <v>2</v>
      </c>
      <c r="BJ46">
        <v>2</v>
      </c>
      <c r="BK46">
        <v>1</v>
      </c>
      <c r="BL46">
        <v>1</v>
      </c>
      <c r="BM46">
        <v>1</v>
      </c>
      <c r="BN46">
        <v>1</v>
      </c>
      <c r="BO46">
        <v>1</v>
      </c>
      <c r="BP46">
        <v>1</v>
      </c>
      <c r="BQ46">
        <v>3</v>
      </c>
      <c r="BR46">
        <v>2</v>
      </c>
      <c r="BS46">
        <v>1</v>
      </c>
      <c r="BT46" t="s">
        <v>154</v>
      </c>
      <c r="BU46">
        <v>1</v>
      </c>
      <c r="BV46">
        <v>1</v>
      </c>
      <c r="BW46" t="s">
        <v>155</v>
      </c>
      <c r="BX46">
        <v>1</v>
      </c>
      <c r="BY46">
        <v>1</v>
      </c>
      <c r="BZ46">
        <v>1</v>
      </c>
      <c r="CA46">
        <v>1</v>
      </c>
      <c r="CB46">
        <v>1</v>
      </c>
    </row>
    <row r="47" spans="1:80" x14ac:dyDescent="0.45">
      <c r="A47">
        <v>12112557462</v>
      </c>
      <c r="B47">
        <v>393648938</v>
      </c>
      <c r="C47" s="1">
        <v>44131.4372337963</v>
      </c>
      <c r="D47" s="1">
        <v>44131.448449074072</v>
      </c>
      <c r="E47" t="s">
        <v>156</v>
      </c>
      <c r="J47" t="s">
        <v>112</v>
      </c>
      <c r="L47" t="s">
        <v>60</v>
      </c>
      <c r="M47" t="s">
        <v>61</v>
      </c>
      <c r="Q47" t="s">
        <v>65</v>
      </c>
      <c r="S47" t="s">
        <v>67</v>
      </c>
      <c r="T47" t="s">
        <v>68</v>
      </c>
      <c r="V47" t="s">
        <v>69</v>
      </c>
      <c r="AB47">
        <v>2</v>
      </c>
      <c r="AC47">
        <v>2</v>
      </c>
      <c r="AD47">
        <v>3</v>
      </c>
      <c r="AE47">
        <v>5</v>
      </c>
      <c r="AF47">
        <v>3</v>
      </c>
      <c r="AG47">
        <v>5</v>
      </c>
      <c r="AH47">
        <v>3</v>
      </c>
      <c r="AI47">
        <v>5</v>
      </c>
      <c r="AJ47">
        <v>5</v>
      </c>
      <c r="AK47">
        <v>5</v>
      </c>
      <c r="AM47">
        <v>4</v>
      </c>
      <c r="AN47">
        <v>4</v>
      </c>
      <c r="AO47">
        <v>4</v>
      </c>
      <c r="AP47">
        <v>2</v>
      </c>
      <c r="AQ47">
        <v>1</v>
      </c>
      <c r="AR47">
        <v>4</v>
      </c>
      <c r="AS47">
        <v>4</v>
      </c>
      <c r="AT47">
        <v>2</v>
      </c>
      <c r="AU47">
        <v>2</v>
      </c>
      <c r="AV47">
        <v>2</v>
      </c>
      <c r="AW47">
        <v>2</v>
      </c>
      <c r="AX47">
        <v>2</v>
      </c>
      <c r="AY47">
        <v>2</v>
      </c>
      <c r="AZ47">
        <v>2</v>
      </c>
      <c r="BB47">
        <v>4</v>
      </c>
      <c r="BC47">
        <v>4</v>
      </c>
      <c r="BD47">
        <v>4</v>
      </c>
      <c r="BE47">
        <v>5</v>
      </c>
      <c r="BF47">
        <v>5</v>
      </c>
      <c r="BG47">
        <v>5</v>
      </c>
      <c r="BH47">
        <v>3</v>
      </c>
      <c r="BI47">
        <v>4</v>
      </c>
      <c r="BJ47">
        <v>3</v>
      </c>
      <c r="BK47">
        <v>2</v>
      </c>
      <c r="BL47">
        <v>5</v>
      </c>
      <c r="BM47">
        <v>5</v>
      </c>
      <c r="BN47">
        <v>5</v>
      </c>
      <c r="BO47">
        <v>3</v>
      </c>
      <c r="BP47">
        <v>3</v>
      </c>
      <c r="BQ47">
        <v>5</v>
      </c>
      <c r="BR47">
        <v>3</v>
      </c>
      <c r="BS47">
        <v>5</v>
      </c>
      <c r="BU47">
        <v>5</v>
      </c>
      <c r="BV47">
        <v>2</v>
      </c>
      <c r="BX47">
        <v>19</v>
      </c>
      <c r="BY47">
        <v>35</v>
      </c>
      <c r="BZ47">
        <v>32</v>
      </c>
      <c r="CA47">
        <v>27</v>
      </c>
      <c r="CB47">
        <v>2</v>
      </c>
    </row>
    <row r="48" spans="1:80" x14ac:dyDescent="0.45">
      <c r="A48">
        <v>12112168596</v>
      </c>
      <c r="B48">
        <v>393648938</v>
      </c>
      <c r="C48" s="1">
        <v>44131.285115740742</v>
      </c>
      <c r="D48" s="1">
        <v>44131.287511574075</v>
      </c>
      <c r="E48" t="s">
        <v>157</v>
      </c>
      <c r="J48" t="s">
        <v>82</v>
      </c>
      <c r="L48" t="s">
        <v>60</v>
      </c>
      <c r="N48" t="s">
        <v>62</v>
      </c>
      <c r="O48" t="s">
        <v>63</v>
      </c>
      <c r="P48" t="s">
        <v>64</v>
      </c>
      <c r="Q48" t="s">
        <v>65</v>
      </c>
      <c r="R48" t="s">
        <v>66</v>
      </c>
      <c r="S48" t="s">
        <v>67</v>
      </c>
      <c r="T48" t="s">
        <v>68</v>
      </c>
      <c r="V48" t="s">
        <v>69</v>
      </c>
      <c r="AB48">
        <v>1</v>
      </c>
      <c r="AC48">
        <v>1</v>
      </c>
      <c r="AD48">
        <v>5</v>
      </c>
      <c r="AE48">
        <v>1</v>
      </c>
      <c r="AF48">
        <v>5</v>
      </c>
      <c r="AG48">
        <v>5</v>
      </c>
      <c r="AH48">
        <v>1</v>
      </c>
      <c r="AI48">
        <v>1</v>
      </c>
      <c r="AJ48">
        <v>1</v>
      </c>
      <c r="AK48">
        <v>1</v>
      </c>
      <c r="AM48">
        <v>1</v>
      </c>
      <c r="AN48">
        <v>1</v>
      </c>
      <c r="AO48">
        <v>1</v>
      </c>
      <c r="AP48">
        <v>1</v>
      </c>
      <c r="AR48">
        <v>1</v>
      </c>
      <c r="AS48">
        <v>1</v>
      </c>
      <c r="AT48">
        <v>1</v>
      </c>
      <c r="AU48">
        <v>1</v>
      </c>
      <c r="AV48">
        <v>1</v>
      </c>
      <c r="AW48">
        <v>1</v>
      </c>
      <c r="AX48">
        <v>1</v>
      </c>
      <c r="AY48">
        <v>1</v>
      </c>
      <c r="AZ48">
        <v>1</v>
      </c>
      <c r="BB48">
        <v>1</v>
      </c>
      <c r="BC48">
        <v>1</v>
      </c>
      <c r="BD48">
        <v>1</v>
      </c>
      <c r="BE48">
        <v>5</v>
      </c>
      <c r="BF48">
        <v>5</v>
      </c>
      <c r="BG48">
        <v>1</v>
      </c>
      <c r="BH48">
        <v>5</v>
      </c>
      <c r="BI48">
        <v>5</v>
      </c>
      <c r="BJ48">
        <v>5</v>
      </c>
      <c r="BK48">
        <v>5</v>
      </c>
      <c r="BL48">
        <v>1</v>
      </c>
      <c r="BM48">
        <v>1</v>
      </c>
      <c r="BN48">
        <v>1</v>
      </c>
      <c r="BO48">
        <v>1</v>
      </c>
      <c r="BP48">
        <v>1</v>
      </c>
      <c r="BQ48">
        <v>5</v>
      </c>
      <c r="BR48">
        <v>5</v>
      </c>
      <c r="BS48">
        <v>2</v>
      </c>
      <c r="BU48">
        <v>1</v>
      </c>
      <c r="BV48">
        <v>1</v>
      </c>
      <c r="BX48">
        <v>7</v>
      </c>
      <c r="BY48">
        <v>26</v>
      </c>
      <c r="BZ48">
        <v>25</v>
      </c>
      <c r="CA48">
        <v>24</v>
      </c>
      <c r="CB48">
        <v>23</v>
      </c>
    </row>
    <row r="49" spans="1:80" x14ac:dyDescent="0.45">
      <c r="A49">
        <v>12112157653</v>
      </c>
      <c r="B49">
        <v>393648938</v>
      </c>
      <c r="C49" s="1">
        <v>44131.27957175926</v>
      </c>
      <c r="D49" s="1">
        <v>44131.281701388885</v>
      </c>
      <c r="E49" t="s">
        <v>158</v>
      </c>
      <c r="J49" t="s">
        <v>82</v>
      </c>
      <c r="L49" t="s">
        <v>60</v>
      </c>
      <c r="M49" t="s">
        <v>61</v>
      </c>
      <c r="N49" t="s">
        <v>62</v>
      </c>
      <c r="O49" t="s">
        <v>63</v>
      </c>
      <c r="P49" t="s">
        <v>64</v>
      </c>
      <c r="Q49" t="s">
        <v>65</v>
      </c>
      <c r="R49" t="s">
        <v>66</v>
      </c>
      <c r="S49" t="s">
        <v>67</v>
      </c>
      <c r="T49" t="s">
        <v>68</v>
      </c>
      <c r="W49" t="s">
        <v>70</v>
      </c>
      <c r="AB49">
        <v>1</v>
      </c>
      <c r="AC49">
        <v>1</v>
      </c>
      <c r="AD49">
        <v>5</v>
      </c>
      <c r="AE49">
        <v>1</v>
      </c>
      <c r="AF49">
        <v>5</v>
      </c>
      <c r="AG49">
        <v>5</v>
      </c>
      <c r="AH49">
        <v>1</v>
      </c>
      <c r="AI49">
        <v>1</v>
      </c>
      <c r="AJ49">
        <v>1</v>
      </c>
      <c r="AK49">
        <v>1</v>
      </c>
      <c r="AM49">
        <v>1</v>
      </c>
      <c r="AN49">
        <v>1</v>
      </c>
      <c r="AO49">
        <v>1</v>
      </c>
      <c r="AP49">
        <v>1</v>
      </c>
      <c r="AQ49">
        <v>5</v>
      </c>
      <c r="AR49">
        <v>1</v>
      </c>
      <c r="AS49">
        <v>1</v>
      </c>
      <c r="AT49">
        <v>1</v>
      </c>
      <c r="AU49">
        <v>1</v>
      </c>
      <c r="AV49">
        <v>1</v>
      </c>
      <c r="AW49">
        <v>1</v>
      </c>
      <c r="AX49">
        <v>1</v>
      </c>
      <c r="AY49">
        <v>1</v>
      </c>
      <c r="AZ49">
        <v>1</v>
      </c>
      <c r="BB49">
        <v>1</v>
      </c>
      <c r="BC49">
        <v>1</v>
      </c>
      <c r="BD49">
        <v>1</v>
      </c>
      <c r="BE49">
        <v>5</v>
      </c>
      <c r="BF49">
        <v>5</v>
      </c>
      <c r="BG49">
        <v>1</v>
      </c>
      <c r="BH49">
        <v>5</v>
      </c>
      <c r="BI49">
        <v>5</v>
      </c>
      <c r="BJ49">
        <v>5</v>
      </c>
      <c r="BK49">
        <v>5</v>
      </c>
      <c r="BL49">
        <v>1</v>
      </c>
      <c r="BM49">
        <v>1</v>
      </c>
      <c r="BN49">
        <v>1</v>
      </c>
      <c r="BO49">
        <v>1</v>
      </c>
      <c r="BP49">
        <v>1</v>
      </c>
      <c r="BQ49">
        <v>5</v>
      </c>
      <c r="BR49">
        <v>5</v>
      </c>
      <c r="BS49">
        <v>5</v>
      </c>
      <c r="BU49">
        <v>1</v>
      </c>
      <c r="BV49">
        <v>1</v>
      </c>
      <c r="BX49">
        <v>7</v>
      </c>
      <c r="BY49">
        <v>32</v>
      </c>
      <c r="BZ49">
        <v>33</v>
      </c>
      <c r="CA49">
        <v>23</v>
      </c>
      <c r="CB49">
        <v>24</v>
      </c>
    </row>
    <row r="50" spans="1:80" x14ac:dyDescent="0.45">
      <c r="A50">
        <v>12112153019</v>
      </c>
      <c r="B50">
        <v>393648938</v>
      </c>
      <c r="C50" s="1">
        <v>44131.277106481481</v>
      </c>
      <c r="D50" s="1">
        <v>44131.279004629629</v>
      </c>
      <c r="E50" t="s">
        <v>159</v>
      </c>
      <c r="J50" t="s">
        <v>82</v>
      </c>
      <c r="L50" t="s">
        <v>60</v>
      </c>
      <c r="M50" t="s">
        <v>61</v>
      </c>
      <c r="N50" t="s">
        <v>62</v>
      </c>
      <c r="O50" t="s">
        <v>63</v>
      </c>
      <c r="P50" t="s">
        <v>64</v>
      </c>
      <c r="Q50" t="s">
        <v>65</v>
      </c>
      <c r="R50" t="s">
        <v>66</v>
      </c>
      <c r="S50" t="s">
        <v>67</v>
      </c>
      <c r="T50" t="s">
        <v>68</v>
      </c>
      <c r="V50" t="s">
        <v>69</v>
      </c>
      <c r="AB50">
        <v>1</v>
      </c>
      <c r="AC50">
        <v>1</v>
      </c>
      <c r="AE50">
        <v>1</v>
      </c>
      <c r="AF50">
        <v>1</v>
      </c>
      <c r="AG50">
        <v>1</v>
      </c>
      <c r="AH50">
        <v>1</v>
      </c>
      <c r="AI50">
        <v>1</v>
      </c>
      <c r="AJ50">
        <v>1</v>
      </c>
      <c r="AK50">
        <v>1</v>
      </c>
      <c r="AM50">
        <v>1</v>
      </c>
      <c r="AN50">
        <v>1</v>
      </c>
      <c r="AO50">
        <v>1</v>
      </c>
      <c r="AP50">
        <v>1</v>
      </c>
      <c r="AQ50">
        <v>5</v>
      </c>
      <c r="AR50">
        <v>1</v>
      </c>
      <c r="AS50">
        <v>1</v>
      </c>
      <c r="AT50">
        <v>1</v>
      </c>
      <c r="AU50">
        <v>1</v>
      </c>
      <c r="AV50">
        <v>1</v>
      </c>
      <c r="AX50">
        <v>1</v>
      </c>
      <c r="AY50">
        <v>1</v>
      </c>
      <c r="AZ50">
        <v>1</v>
      </c>
      <c r="BC50">
        <v>1</v>
      </c>
      <c r="BD50">
        <v>1</v>
      </c>
      <c r="BE50">
        <v>5</v>
      </c>
      <c r="BF50">
        <v>5</v>
      </c>
      <c r="BG50">
        <v>1</v>
      </c>
      <c r="BH50">
        <v>5</v>
      </c>
      <c r="BI50">
        <v>5</v>
      </c>
      <c r="BJ50">
        <v>5</v>
      </c>
      <c r="BK50">
        <v>5</v>
      </c>
      <c r="BL50">
        <v>1</v>
      </c>
      <c r="BM50">
        <v>1</v>
      </c>
      <c r="BN50">
        <v>1</v>
      </c>
      <c r="BO50">
        <v>1</v>
      </c>
      <c r="BP50">
        <v>1</v>
      </c>
      <c r="BQ50">
        <v>5</v>
      </c>
      <c r="BR50">
        <v>5</v>
      </c>
      <c r="BS50">
        <v>1</v>
      </c>
      <c r="BU50">
        <v>1</v>
      </c>
      <c r="BV50">
        <v>1</v>
      </c>
      <c r="BX50">
        <v>7</v>
      </c>
      <c r="BY50">
        <v>23</v>
      </c>
      <c r="BZ50">
        <v>24</v>
      </c>
      <c r="CA50">
        <v>25</v>
      </c>
      <c r="CB50">
        <v>26</v>
      </c>
    </row>
    <row r="51" spans="1:80" x14ac:dyDescent="0.45">
      <c r="A51">
        <v>12112144007</v>
      </c>
      <c r="B51">
        <v>393648938</v>
      </c>
      <c r="C51" s="1">
        <v>44131.271643518521</v>
      </c>
      <c r="D51" s="1">
        <v>44131.276041666664</v>
      </c>
      <c r="E51" t="s">
        <v>160</v>
      </c>
      <c r="J51" t="s">
        <v>82</v>
      </c>
      <c r="L51" t="s">
        <v>60</v>
      </c>
      <c r="M51" t="s">
        <v>61</v>
      </c>
      <c r="N51" t="s">
        <v>62</v>
      </c>
      <c r="O51" t="s">
        <v>63</v>
      </c>
      <c r="P51" t="s">
        <v>64</v>
      </c>
      <c r="Q51" t="s">
        <v>65</v>
      </c>
      <c r="R51" t="s">
        <v>66</v>
      </c>
      <c r="S51" t="s">
        <v>67</v>
      </c>
      <c r="T51" t="s">
        <v>68</v>
      </c>
      <c r="X51" t="s">
        <v>71</v>
      </c>
      <c r="Z51" t="s">
        <v>73</v>
      </c>
      <c r="AB51">
        <v>1</v>
      </c>
      <c r="AC51">
        <v>1</v>
      </c>
      <c r="AD51">
        <v>5</v>
      </c>
      <c r="AE51">
        <v>1</v>
      </c>
      <c r="AG51">
        <v>5</v>
      </c>
      <c r="AH51">
        <v>2</v>
      </c>
      <c r="AI51">
        <v>1</v>
      </c>
      <c r="AJ51">
        <v>2</v>
      </c>
      <c r="AK51">
        <v>2</v>
      </c>
      <c r="AM51">
        <v>1</v>
      </c>
      <c r="AN51">
        <v>1</v>
      </c>
      <c r="AO51">
        <v>2</v>
      </c>
      <c r="AP51">
        <v>1</v>
      </c>
      <c r="AQ51">
        <v>5</v>
      </c>
      <c r="AR51">
        <v>1</v>
      </c>
      <c r="AS51">
        <v>2</v>
      </c>
      <c r="AT51">
        <v>1</v>
      </c>
      <c r="AU51">
        <v>1</v>
      </c>
      <c r="AV51">
        <v>1</v>
      </c>
      <c r="AW51">
        <v>1</v>
      </c>
      <c r="AY51">
        <v>1</v>
      </c>
      <c r="AZ51">
        <v>1</v>
      </c>
      <c r="BB51">
        <v>1</v>
      </c>
      <c r="BC51">
        <v>1</v>
      </c>
      <c r="BD51">
        <v>1</v>
      </c>
      <c r="BE51">
        <v>5</v>
      </c>
      <c r="BF51">
        <v>5</v>
      </c>
      <c r="BG51">
        <v>1</v>
      </c>
      <c r="BH51">
        <v>5</v>
      </c>
      <c r="BI51">
        <v>5</v>
      </c>
      <c r="BK51">
        <v>5</v>
      </c>
      <c r="BL51">
        <v>1</v>
      </c>
      <c r="BM51">
        <v>1</v>
      </c>
      <c r="BN51">
        <v>1</v>
      </c>
      <c r="BO51">
        <v>1</v>
      </c>
      <c r="BP51">
        <v>1</v>
      </c>
      <c r="BQ51">
        <v>5</v>
      </c>
      <c r="BR51">
        <v>5</v>
      </c>
      <c r="BS51">
        <v>2</v>
      </c>
      <c r="BU51">
        <v>1</v>
      </c>
      <c r="BV51">
        <v>1</v>
      </c>
      <c r="BX51">
        <v>7</v>
      </c>
      <c r="BY51">
        <v>25</v>
      </c>
      <c r="BZ51">
        <v>24</v>
      </c>
      <c r="CA51">
        <v>26</v>
      </c>
      <c r="CB51">
        <v>23</v>
      </c>
    </row>
    <row r="52" spans="1:80" x14ac:dyDescent="0.45">
      <c r="A52">
        <v>12112131246</v>
      </c>
      <c r="B52">
        <v>393648938</v>
      </c>
      <c r="C52" s="1">
        <v>44131.265960648147</v>
      </c>
      <c r="D52" s="1">
        <v>44131.26866898148</v>
      </c>
      <c r="E52" t="s">
        <v>161</v>
      </c>
      <c r="J52" t="s">
        <v>82</v>
      </c>
      <c r="L52" t="s">
        <v>60</v>
      </c>
      <c r="M52" t="s">
        <v>61</v>
      </c>
      <c r="N52" t="s">
        <v>62</v>
      </c>
      <c r="O52" t="s">
        <v>63</v>
      </c>
      <c r="P52" t="s">
        <v>64</v>
      </c>
      <c r="Q52" t="s">
        <v>65</v>
      </c>
      <c r="R52" t="s">
        <v>66</v>
      </c>
      <c r="S52" t="s">
        <v>67</v>
      </c>
      <c r="T52" t="s">
        <v>68</v>
      </c>
      <c r="W52" t="s">
        <v>70</v>
      </c>
      <c r="AA52" t="s">
        <v>74</v>
      </c>
      <c r="AB52">
        <v>1</v>
      </c>
      <c r="AC52">
        <v>1</v>
      </c>
      <c r="AD52">
        <v>5</v>
      </c>
      <c r="AE52">
        <v>1</v>
      </c>
      <c r="AF52">
        <v>5</v>
      </c>
      <c r="AG52">
        <v>5</v>
      </c>
      <c r="AH52">
        <v>1</v>
      </c>
      <c r="AI52">
        <v>1</v>
      </c>
      <c r="AJ52">
        <v>1</v>
      </c>
      <c r="AK52">
        <v>1</v>
      </c>
      <c r="AM52">
        <v>1</v>
      </c>
      <c r="AN52">
        <v>1</v>
      </c>
      <c r="AO52">
        <v>2</v>
      </c>
      <c r="AP52">
        <v>1</v>
      </c>
      <c r="AQ52">
        <v>5</v>
      </c>
      <c r="AR52">
        <v>1</v>
      </c>
      <c r="AS52">
        <v>1</v>
      </c>
      <c r="AT52">
        <v>1</v>
      </c>
      <c r="AU52">
        <v>1</v>
      </c>
      <c r="AV52">
        <v>1</v>
      </c>
      <c r="AW52">
        <v>1</v>
      </c>
      <c r="AX52">
        <v>1</v>
      </c>
      <c r="AY52">
        <v>1</v>
      </c>
      <c r="AZ52">
        <v>1</v>
      </c>
      <c r="BB52">
        <v>1</v>
      </c>
      <c r="BC52">
        <v>1</v>
      </c>
      <c r="BD52">
        <v>1</v>
      </c>
      <c r="BE52">
        <v>5</v>
      </c>
      <c r="BF52">
        <v>5</v>
      </c>
      <c r="BG52">
        <v>2</v>
      </c>
      <c r="BH52">
        <v>5</v>
      </c>
      <c r="BI52">
        <v>5</v>
      </c>
      <c r="BJ52">
        <v>5</v>
      </c>
      <c r="BK52">
        <v>5</v>
      </c>
      <c r="BL52">
        <v>2</v>
      </c>
      <c r="BM52">
        <v>2</v>
      </c>
      <c r="BN52">
        <v>1</v>
      </c>
      <c r="BO52">
        <v>1</v>
      </c>
      <c r="BP52">
        <v>1</v>
      </c>
      <c r="BQ52">
        <v>5</v>
      </c>
      <c r="BR52">
        <v>5</v>
      </c>
      <c r="BS52">
        <v>2</v>
      </c>
      <c r="BU52">
        <v>1</v>
      </c>
      <c r="BV52">
        <v>1</v>
      </c>
      <c r="BX52">
        <v>7</v>
      </c>
      <c r="BY52">
        <v>7</v>
      </c>
      <c r="BZ52">
        <v>1</v>
      </c>
      <c r="CA52">
        <v>2</v>
      </c>
      <c r="CB52">
        <v>24</v>
      </c>
    </row>
    <row r="53" spans="1:80" x14ac:dyDescent="0.45">
      <c r="A53">
        <v>12111078530</v>
      </c>
      <c r="B53">
        <v>393648938</v>
      </c>
      <c r="C53" s="1">
        <v>44130.885150462964</v>
      </c>
      <c r="D53" s="1">
        <v>44130.89434027778</v>
      </c>
      <c r="E53" t="s">
        <v>162</v>
      </c>
      <c r="J53" t="s">
        <v>82</v>
      </c>
      <c r="L53" t="s">
        <v>60</v>
      </c>
      <c r="N53" t="s">
        <v>62</v>
      </c>
      <c r="Q53" t="s">
        <v>65</v>
      </c>
      <c r="R53" t="s">
        <v>66</v>
      </c>
      <c r="T53" t="s">
        <v>68</v>
      </c>
      <c r="W53" t="s">
        <v>70</v>
      </c>
      <c r="X53" t="s">
        <v>71</v>
      </c>
      <c r="Y53" t="s">
        <v>72</v>
      </c>
      <c r="AB53">
        <v>2</v>
      </c>
      <c r="AC53">
        <v>4</v>
      </c>
      <c r="AD53">
        <v>2</v>
      </c>
      <c r="AE53">
        <v>4</v>
      </c>
      <c r="AF53">
        <v>2</v>
      </c>
      <c r="AG53">
        <v>2</v>
      </c>
      <c r="AH53">
        <v>2</v>
      </c>
      <c r="AI53">
        <v>4</v>
      </c>
      <c r="AJ53">
        <v>1</v>
      </c>
      <c r="AK53">
        <v>3</v>
      </c>
      <c r="AM53">
        <v>3</v>
      </c>
      <c r="AN53">
        <v>2</v>
      </c>
      <c r="AO53">
        <v>2</v>
      </c>
      <c r="AP53">
        <v>1</v>
      </c>
      <c r="AQ53">
        <v>1</v>
      </c>
      <c r="AR53">
        <v>3</v>
      </c>
      <c r="AS53">
        <v>4</v>
      </c>
      <c r="AT53">
        <v>3</v>
      </c>
      <c r="AU53">
        <v>5</v>
      </c>
      <c r="AV53">
        <v>5</v>
      </c>
      <c r="AW53">
        <v>2</v>
      </c>
      <c r="AX53">
        <v>3</v>
      </c>
      <c r="AY53">
        <v>2</v>
      </c>
      <c r="AZ53">
        <v>2</v>
      </c>
      <c r="BA53" t="s">
        <v>163</v>
      </c>
      <c r="BB53">
        <v>1</v>
      </c>
      <c r="BC53">
        <v>3</v>
      </c>
      <c r="BD53">
        <v>1</v>
      </c>
      <c r="BE53">
        <v>3</v>
      </c>
      <c r="BF53">
        <v>1</v>
      </c>
      <c r="BG53">
        <v>3</v>
      </c>
      <c r="BH53">
        <v>3</v>
      </c>
      <c r="BI53">
        <v>2</v>
      </c>
      <c r="BJ53">
        <v>1</v>
      </c>
      <c r="BK53">
        <v>1</v>
      </c>
      <c r="BL53">
        <v>3</v>
      </c>
      <c r="BM53">
        <v>3</v>
      </c>
      <c r="BN53">
        <v>1</v>
      </c>
      <c r="BO53">
        <v>3</v>
      </c>
      <c r="BP53">
        <v>1</v>
      </c>
      <c r="BQ53">
        <v>4</v>
      </c>
      <c r="BR53">
        <v>1</v>
      </c>
      <c r="BS53">
        <v>2</v>
      </c>
      <c r="BT53" t="s">
        <v>164</v>
      </c>
      <c r="BU53">
        <v>3</v>
      </c>
      <c r="BV53">
        <v>2</v>
      </c>
      <c r="BW53" t="s">
        <v>165</v>
      </c>
      <c r="BX53">
        <v>11</v>
      </c>
      <c r="BY53">
        <v>12</v>
      </c>
      <c r="BZ53">
        <v>32</v>
      </c>
      <c r="CA53">
        <v>3</v>
      </c>
      <c r="CB53">
        <v>10</v>
      </c>
    </row>
    <row r="54" spans="1:80" x14ac:dyDescent="0.45">
      <c r="A54">
        <v>12111053325</v>
      </c>
      <c r="B54">
        <v>393648938</v>
      </c>
      <c r="C54" s="1">
        <v>44130.878541666665</v>
      </c>
      <c r="D54" s="1">
        <v>44130.885150462964</v>
      </c>
      <c r="E54" t="s">
        <v>166</v>
      </c>
      <c r="J54" t="s">
        <v>59</v>
      </c>
      <c r="K54" t="s">
        <v>167</v>
      </c>
      <c r="L54" t="s">
        <v>60</v>
      </c>
      <c r="O54" t="s">
        <v>63</v>
      </c>
      <c r="P54" t="s">
        <v>64</v>
      </c>
      <c r="S54" t="s">
        <v>67</v>
      </c>
      <c r="T54" t="s">
        <v>68</v>
      </c>
      <c r="U54" t="s">
        <v>168</v>
      </c>
      <c r="Y54" t="s">
        <v>72</v>
      </c>
      <c r="Z54" t="s">
        <v>73</v>
      </c>
      <c r="AB54">
        <v>3</v>
      </c>
      <c r="AC54">
        <v>5</v>
      </c>
      <c r="AD54">
        <v>4</v>
      </c>
      <c r="AE54">
        <v>3</v>
      </c>
      <c r="AF54">
        <v>4</v>
      </c>
      <c r="AG54">
        <v>3</v>
      </c>
      <c r="AH54">
        <v>5</v>
      </c>
      <c r="AI54">
        <v>4</v>
      </c>
      <c r="AJ54">
        <v>2</v>
      </c>
      <c r="AK54">
        <v>2</v>
      </c>
      <c r="AL54" t="s">
        <v>169</v>
      </c>
      <c r="AM54">
        <v>3</v>
      </c>
      <c r="AN54">
        <v>3</v>
      </c>
      <c r="AO54">
        <v>3</v>
      </c>
      <c r="AP54">
        <v>5</v>
      </c>
      <c r="AQ54">
        <v>1</v>
      </c>
      <c r="AR54">
        <v>5</v>
      </c>
      <c r="AS54">
        <v>3</v>
      </c>
      <c r="AT54">
        <v>3</v>
      </c>
      <c r="AU54">
        <v>3</v>
      </c>
      <c r="AV54">
        <v>2</v>
      </c>
      <c r="AW54">
        <v>2</v>
      </c>
      <c r="AX54">
        <v>2</v>
      </c>
      <c r="AY54">
        <v>3</v>
      </c>
      <c r="AZ54">
        <v>2</v>
      </c>
      <c r="BA54" t="s">
        <v>169</v>
      </c>
      <c r="BB54">
        <v>1</v>
      </c>
      <c r="BC54">
        <v>1</v>
      </c>
      <c r="BD54">
        <v>2</v>
      </c>
      <c r="BE54">
        <v>1</v>
      </c>
      <c r="BF54">
        <v>1</v>
      </c>
      <c r="BG54">
        <v>1</v>
      </c>
      <c r="BH54">
        <v>1</v>
      </c>
      <c r="BI54">
        <v>2</v>
      </c>
      <c r="BJ54">
        <v>1</v>
      </c>
      <c r="BK54">
        <v>1</v>
      </c>
      <c r="BL54">
        <v>1</v>
      </c>
      <c r="BM54">
        <v>2</v>
      </c>
      <c r="BN54">
        <v>2</v>
      </c>
      <c r="BO54">
        <v>2</v>
      </c>
      <c r="BP54">
        <v>1</v>
      </c>
      <c r="BQ54">
        <v>1</v>
      </c>
      <c r="BR54">
        <v>1</v>
      </c>
      <c r="BS54">
        <v>2</v>
      </c>
      <c r="BT54" t="s">
        <v>169</v>
      </c>
      <c r="BU54">
        <v>1</v>
      </c>
      <c r="BV54">
        <v>5</v>
      </c>
      <c r="BW54" t="s">
        <v>169</v>
      </c>
      <c r="BX54">
        <v>6</v>
      </c>
      <c r="BY54">
        <v>8</v>
      </c>
      <c r="BZ54">
        <v>36</v>
      </c>
      <c r="CA54">
        <v>10</v>
      </c>
      <c r="CB54">
        <v>24</v>
      </c>
    </row>
    <row r="55" spans="1:80" x14ac:dyDescent="0.45">
      <c r="A55">
        <v>12111023272</v>
      </c>
      <c r="B55">
        <v>393648938</v>
      </c>
      <c r="C55" s="1">
        <v>44130.871319444443</v>
      </c>
      <c r="D55" s="1">
        <v>44130.882997685185</v>
      </c>
      <c r="E55" t="s">
        <v>170</v>
      </c>
      <c r="J55" t="s">
        <v>82</v>
      </c>
      <c r="L55" t="s">
        <v>60</v>
      </c>
      <c r="Q55" t="s">
        <v>65</v>
      </c>
      <c r="R55" t="s">
        <v>66</v>
      </c>
      <c r="S55" t="s">
        <v>67</v>
      </c>
      <c r="T55" t="s">
        <v>68</v>
      </c>
      <c r="W55" t="s">
        <v>70</v>
      </c>
      <c r="AB55">
        <v>3</v>
      </c>
      <c r="AC55">
        <v>3</v>
      </c>
      <c r="AD55">
        <v>3</v>
      </c>
      <c r="AE55">
        <v>4</v>
      </c>
      <c r="AF55">
        <v>5</v>
      </c>
      <c r="AG55">
        <v>3</v>
      </c>
      <c r="AH55">
        <v>2</v>
      </c>
      <c r="AI55">
        <v>3</v>
      </c>
      <c r="AJ55">
        <v>1</v>
      </c>
      <c r="AK55">
        <v>3</v>
      </c>
      <c r="AM55">
        <v>1</v>
      </c>
      <c r="AN55">
        <v>3</v>
      </c>
      <c r="AO55">
        <v>3</v>
      </c>
      <c r="AP55">
        <v>1</v>
      </c>
      <c r="AQ55">
        <v>4</v>
      </c>
      <c r="AR55">
        <v>3</v>
      </c>
      <c r="AS55">
        <v>5</v>
      </c>
      <c r="AT55">
        <v>3</v>
      </c>
      <c r="AU55">
        <v>3</v>
      </c>
      <c r="AV55">
        <v>2</v>
      </c>
      <c r="AW55">
        <v>2</v>
      </c>
      <c r="AX55">
        <v>5</v>
      </c>
      <c r="AY55">
        <v>4</v>
      </c>
      <c r="AZ55">
        <v>2</v>
      </c>
      <c r="BB55">
        <v>3</v>
      </c>
      <c r="BC55">
        <v>4</v>
      </c>
      <c r="BD55">
        <v>2</v>
      </c>
      <c r="BE55">
        <v>3</v>
      </c>
      <c r="BF55">
        <v>3</v>
      </c>
      <c r="BG55">
        <v>2</v>
      </c>
      <c r="BH55">
        <v>3</v>
      </c>
      <c r="BI55">
        <v>3</v>
      </c>
      <c r="BJ55">
        <v>2</v>
      </c>
      <c r="BK55">
        <v>3</v>
      </c>
      <c r="BL55">
        <v>4</v>
      </c>
      <c r="BM55">
        <v>4</v>
      </c>
      <c r="BN55">
        <v>4</v>
      </c>
      <c r="BO55">
        <v>3</v>
      </c>
      <c r="BP55">
        <v>4</v>
      </c>
      <c r="BQ55">
        <v>3</v>
      </c>
      <c r="BR55">
        <v>3</v>
      </c>
      <c r="BS55">
        <v>3</v>
      </c>
      <c r="BU55">
        <v>4</v>
      </c>
      <c r="BV55">
        <v>2</v>
      </c>
      <c r="BX55">
        <v>29</v>
      </c>
      <c r="BY55">
        <v>28</v>
      </c>
      <c r="BZ55">
        <v>14</v>
      </c>
      <c r="CA55">
        <v>9</v>
      </c>
      <c r="CB55">
        <v>10</v>
      </c>
    </row>
    <row r="56" spans="1:80" x14ac:dyDescent="0.45">
      <c r="A56">
        <v>12110935134</v>
      </c>
      <c r="B56">
        <v>393648938</v>
      </c>
      <c r="C56" s="1">
        <v>44130.850439814814</v>
      </c>
      <c r="D56" s="1">
        <v>44130.853043981479</v>
      </c>
      <c r="E56" t="s">
        <v>171</v>
      </c>
      <c r="J56" t="s">
        <v>82</v>
      </c>
      <c r="L56" t="s">
        <v>60</v>
      </c>
      <c r="M56" t="s">
        <v>61</v>
      </c>
      <c r="N56" t="s">
        <v>62</v>
      </c>
      <c r="O56" t="s">
        <v>63</v>
      </c>
      <c r="P56" t="s">
        <v>64</v>
      </c>
      <c r="Q56" t="s">
        <v>65</v>
      </c>
      <c r="R56" t="s">
        <v>66</v>
      </c>
      <c r="S56" t="s">
        <v>67</v>
      </c>
      <c r="T56" t="s">
        <v>68</v>
      </c>
      <c r="AA56" t="s">
        <v>74</v>
      </c>
      <c r="AB56">
        <v>1</v>
      </c>
      <c r="AC56">
        <v>1</v>
      </c>
      <c r="AD56">
        <v>5</v>
      </c>
      <c r="AE56">
        <v>1</v>
      </c>
      <c r="AF56">
        <v>5</v>
      </c>
      <c r="AG56">
        <v>5</v>
      </c>
      <c r="AH56">
        <v>1</v>
      </c>
      <c r="AI56">
        <v>1</v>
      </c>
      <c r="AJ56">
        <v>2</v>
      </c>
      <c r="AK56">
        <v>2</v>
      </c>
      <c r="AM56">
        <v>1</v>
      </c>
      <c r="AN56">
        <v>1</v>
      </c>
      <c r="AO56">
        <v>2</v>
      </c>
      <c r="AP56">
        <v>1</v>
      </c>
      <c r="AQ56">
        <v>5</v>
      </c>
      <c r="AR56">
        <v>1</v>
      </c>
      <c r="AS56">
        <v>1</v>
      </c>
      <c r="AT56">
        <v>1</v>
      </c>
      <c r="AU56">
        <v>1</v>
      </c>
      <c r="AV56">
        <v>1</v>
      </c>
      <c r="AW56">
        <v>1</v>
      </c>
      <c r="AX56">
        <v>1</v>
      </c>
      <c r="AY56">
        <v>1</v>
      </c>
      <c r="AZ56">
        <v>1</v>
      </c>
      <c r="BA56" t="s">
        <v>172</v>
      </c>
      <c r="BB56">
        <v>1</v>
      </c>
      <c r="BC56">
        <v>1</v>
      </c>
      <c r="BD56">
        <v>1</v>
      </c>
      <c r="BE56">
        <v>5</v>
      </c>
      <c r="BF56">
        <v>5</v>
      </c>
      <c r="BG56">
        <v>1</v>
      </c>
      <c r="BI56">
        <v>5</v>
      </c>
      <c r="BJ56">
        <v>5</v>
      </c>
      <c r="BK56">
        <v>5</v>
      </c>
      <c r="BL56">
        <v>2</v>
      </c>
      <c r="BM56">
        <v>2</v>
      </c>
      <c r="BN56">
        <v>2</v>
      </c>
      <c r="BO56">
        <v>2</v>
      </c>
      <c r="BP56">
        <v>2</v>
      </c>
      <c r="BQ56">
        <v>5</v>
      </c>
      <c r="BR56">
        <v>5</v>
      </c>
      <c r="BS56">
        <v>3</v>
      </c>
      <c r="BU56">
        <v>1</v>
      </c>
      <c r="BV56">
        <v>1</v>
      </c>
      <c r="BX56">
        <v>7</v>
      </c>
      <c r="BY56">
        <v>1</v>
      </c>
      <c r="BZ56">
        <v>2</v>
      </c>
      <c r="CA56">
        <v>24</v>
      </c>
      <c r="CB56">
        <v>23</v>
      </c>
    </row>
    <row r="57" spans="1:80" x14ac:dyDescent="0.45">
      <c r="A57">
        <v>12110919164</v>
      </c>
      <c r="B57">
        <v>393648938</v>
      </c>
      <c r="C57" s="1">
        <v>44130.846805555557</v>
      </c>
      <c r="D57" s="1">
        <v>44130.849745370368</v>
      </c>
      <c r="E57" t="s">
        <v>173</v>
      </c>
      <c r="J57" t="s">
        <v>82</v>
      </c>
      <c r="L57" t="s">
        <v>60</v>
      </c>
      <c r="M57" t="s">
        <v>61</v>
      </c>
      <c r="N57" t="s">
        <v>62</v>
      </c>
      <c r="O57" t="s">
        <v>63</v>
      </c>
      <c r="P57" t="s">
        <v>64</v>
      </c>
      <c r="Q57" t="s">
        <v>65</v>
      </c>
      <c r="R57" t="s">
        <v>66</v>
      </c>
      <c r="S57" t="s">
        <v>67</v>
      </c>
      <c r="T57" t="s">
        <v>68</v>
      </c>
      <c r="U57" t="s">
        <v>174</v>
      </c>
      <c r="W57" t="s">
        <v>70</v>
      </c>
      <c r="Z57" t="s">
        <v>73</v>
      </c>
      <c r="AB57">
        <v>1</v>
      </c>
      <c r="AC57">
        <v>1</v>
      </c>
      <c r="AD57">
        <v>5</v>
      </c>
      <c r="AE57">
        <v>1</v>
      </c>
      <c r="AF57">
        <v>5</v>
      </c>
      <c r="AG57">
        <v>5</v>
      </c>
      <c r="AH57">
        <v>1</v>
      </c>
      <c r="AI57">
        <v>1</v>
      </c>
      <c r="AJ57">
        <v>1</v>
      </c>
      <c r="AK57">
        <v>1</v>
      </c>
      <c r="AM57">
        <v>1</v>
      </c>
      <c r="AN57">
        <v>1</v>
      </c>
      <c r="AO57">
        <v>3</v>
      </c>
      <c r="AP57">
        <v>1</v>
      </c>
      <c r="AQ57">
        <v>5</v>
      </c>
      <c r="AR57">
        <v>1</v>
      </c>
      <c r="AS57">
        <v>1</v>
      </c>
      <c r="AT57">
        <v>1</v>
      </c>
      <c r="AU57">
        <v>1</v>
      </c>
      <c r="AV57">
        <v>1</v>
      </c>
      <c r="AW57">
        <v>1</v>
      </c>
      <c r="AX57">
        <v>1</v>
      </c>
      <c r="AY57">
        <v>1</v>
      </c>
      <c r="BB57">
        <v>1</v>
      </c>
      <c r="BC57">
        <v>1</v>
      </c>
      <c r="BD57">
        <v>1</v>
      </c>
      <c r="BE57">
        <v>5</v>
      </c>
      <c r="BF57">
        <v>5</v>
      </c>
      <c r="BG57">
        <v>2</v>
      </c>
      <c r="BH57">
        <v>5</v>
      </c>
      <c r="BI57">
        <v>5</v>
      </c>
      <c r="BJ57">
        <v>5</v>
      </c>
      <c r="BK57">
        <v>5</v>
      </c>
      <c r="BL57">
        <v>2</v>
      </c>
      <c r="BM57">
        <v>1</v>
      </c>
      <c r="BN57">
        <v>1</v>
      </c>
      <c r="BO57">
        <v>1</v>
      </c>
      <c r="BP57">
        <v>1</v>
      </c>
      <c r="BQ57">
        <v>1</v>
      </c>
      <c r="BR57">
        <v>1</v>
      </c>
      <c r="BS57">
        <v>1</v>
      </c>
      <c r="BU57">
        <v>1</v>
      </c>
      <c r="BV57">
        <v>1</v>
      </c>
      <c r="BX57">
        <v>7</v>
      </c>
      <c r="BY57">
        <v>7</v>
      </c>
      <c r="BZ57">
        <v>7</v>
      </c>
      <c r="CA57">
        <v>7</v>
      </c>
      <c r="CB57">
        <v>7</v>
      </c>
    </row>
    <row r="58" spans="1:80" x14ac:dyDescent="0.45">
      <c r="A58">
        <v>12110912365</v>
      </c>
      <c r="B58">
        <v>393648938</v>
      </c>
      <c r="C58" s="1">
        <v>44130.845196759263</v>
      </c>
      <c r="D58" s="1">
        <v>44130.847615740742</v>
      </c>
      <c r="E58" t="s">
        <v>175</v>
      </c>
      <c r="J58" t="s">
        <v>82</v>
      </c>
      <c r="L58" t="s">
        <v>60</v>
      </c>
      <c r="N58" t="s">
        <v>62</v>
      </c>
      <c r="P58" t="s">
        <v>64</v>
      </c>
      <c r="R58" t="s">
        <v>66</v>
      </c>
      <c r="T58" t="s">
        <v>68</v>
      </c>
      <c r="AA58" t="s">
        <v>74</v>
      </c>
      <c r="AB58">
        <v>1</v>
      </c>
      <c r="AC58">
        <v>5</v>
      </c>
      <c r="AD58">
        <v>5</v>
      </c>
      <c r="AE58">
        <v>5</v>
      </c>
      <c r="AF58">
        <v>1</v>
      </c>
      <c r="AG58">
        <v>3</v>
      </c>
      <c r="AH58">
        <v>1</v>
      </c>
      <c r="AI58">
        <v>5</v>
      </c>
      <c r="AJ58">
        <v>5</v>
      </c>
      <c r="AK58">
        <v>3</v>
      </c>
      <c r="AM58">
        <v>1</v>
      </c>
      <c r="AN58">
        <v>1</v>
      </c>
      <c r="AO58">
        <v>1</v>
      </c>
      <c r="AP58">
        <v>1</v>
      </c>
      <c r="AQ58">
        <v>5</v>
      </c>
      <c r="AR58">
        <v>1</v>
      </c>
      <c r="AS58">
        <v>5</v>
      </c>
      <c r="AT58">
        <v>1</v>
      </c>
      <c r="AU58">
        <v>3</v>
      </c>
      <c r="AV58">
        <v>3</v>
      </c>
      <c r="AW58">
        <v>1</v>
      </c>
      <c r="AX58">
        <v>1</v>
      </c>
      <c r="AY58">
        <v>1</v>
      </c>
      <c r="AZ58">
        <v>1</v>
      </c>
      <c r="BB58">
        <v>1</v>
      </c>
      <c r="BC58">
        <v>1</v>
      </c>
      <c r="BD58">
        <v>1</v>
      </c>
      <c r="BE58">
        <v>5</v>
      </c>
      <c r="BF58">
        <v>5</v>
      </c>
      <c r="BG58">
        <v>1</v>
      </c>
      <c r="BH58">
        <v>5</v>
      </c>
      <c r="BI58">
        <v>5</v>
      </c>
      <c r="BJ58">
        <v>1</v>
      </c>
      <c r="BK58">
        <v>1</v>
      </c>
      <c r="BL58">
        <v>1</v>
      </c>
      <c r="BM58">
        <v>1</v>
      </c>
      <c r="BN58">
        <v>1</v>
      </c>
      <c r="BO58">
        <v>5</v>
      </c>
      <c r="BP58">
        <v>1</v>
      </c>
      <c r="BQ58">
        <v>5</v>
      </c>
      <c r="BR58">
        <v>1</v>
      </c>
      <c r="BS58">
        <v>5</v>
      </c>
      <c r="BU58">
        <v>1</v>
      </c>
      <c r="BV58">
        <v>1</v>
      </c>
      <c r="BX58">
        <v>7</v>
      </c>
      <c r="BY58">
        <v>34</v>
      </c>
      <c r="BZ58">
        <v>24</v>
      </c>
      <c r="CA58">
        <v>23</v>
      </c>
      <c r="CB58">
        <v>1</v>
      </c>
    </row>
    <row r="59" spans="1:80" x14ac:dyDescent="0.45">
      <c r="A59">
        <v>12110795791</v>
      </c>
      <c r="B59">
        <v>393648938</v>
      </c>
      <c r="C59" s="1">
        <v>44130.816435185188</v>
      </c>
      <c r="D59" s="1">
        <v>44130.884282407409</v>
      </c>
      <c r="E59" t="s">
        <v>162</v>
      </c>
      <c r="J59" t="s">
        <v>82</v>
      </c>
      <c r="L59" t="s">
        <v>60</v>
      </c>
      <c r="N59" t="s">
        <v>62</v>
      </c>
      <c r="Q59" t="s">
        <v>65</v>
      </c>
      <c r="R59" t="s">
        <v>66</v>
      </c>
      <c r="T59" t="s">
        <v>68</v>
      </c>
      <c r="W59" t="s">
        <v>70</v>
      </c>
      <c r="X59" t="s">
        <v>71</v>
      </c>
      <c r="Y59" t="s">
        <v>72</v>
      </c>
      <c r="AB59">
        <v>2</v>
      </c>
      <c r="AC59">
        <v>3</v>
      </c>
      <c r="AD59">
        <v>3</v>
      </c>
      <c r="AE59">
        <v>4</v>
      </c>
      <c r="AF59">
        <v>3</v>
      </c>
      <c r="AG59">
        <v>2</v>
      </c>
      <c r="AH59">
        <v>3</v>
      </c>
      <c r="AI59">
        <v>3</v>
      </c>
      <c r="AJ59">
        <v>1</v>
      </c>
      <c r="AK59">
        <v>4</v>
      </c>
      <c r="AM59">
        <v>3</v>
      </c>
      <c r="AN59">
        <v>3</v>
      </c>
      <c r="AO59">
        <v>3</v>
      </c>
      <c r="AP59">
        <v>2</v>
      </c>
      <c r="AQ59">
        <v>1</v>
      </c>
      <c r="AR59">
        <v>3</v>
      </c>
      <c r="AS59">
        <v>4</v>
      </c>
      <c r="AT59">
        <v>3</v>
      </c>
      <c r="AU59">
        <v>5</v>
      </c>
      <c r="AV59">
        <v>5</v>
      </c>
      <c r="AW59">
        <v>2</v>
      </c>
      <c r="AX59">
        <v>3</v>
      </c>
      <c r="AY59">
        <v>2</v>
      </c>
      <c r="AZ59">
        <v>2</v>
      </c>
      <c r="BB59">
        <v>1</v>
      </c>
      <c r="BC59">
        <v>1</v>
      </c>
      <c r="BD59">
        <v>1</v>
      </c>
      <c r="BE59">
        <v>3</v>
      </c>
      <c r="BF59">
        <v>1</v>
      </c>
      <c r="BG59">
        <v>2</v>
      </c>
      <c r="BH59">
        <v>3</v>
      </c>
      <c r="BI59">
        <v>2</v>
      </c>
      <c r="BJ59">
        <v>2</v>
      </c>
      <c r="BK59">
        <v>1</v>
      </c>
      <c r="BL59">
        <v>3</v>
      </c>
      <c r="BM59">
        <v>3</v>
      </c>
      <c r="BN59">
        <v>1</v>
      </c>
      <c r="BO59">
        <v>4</v>
      </c>
      <c r="BP59">
        <v>1</v>
      </c>
      <c r="BQ59">
        <v>3</v>
      </c>
      <c r="BR59">
        <v>2</v>
      </c>
      <c r="BS59">
        <v>3</v>
      </c>
      <c r="BU59">
        <v>3</v>
      </c>
      <c r="BV59">
        <v>3</v>
      </c>
      <c r="BX59">
        <v>11</v>
      </c>
      <c r="BY59">
        <v>12</v>
      </c>
      <c r="BZ59">
        <v>10</v>
      </c>
      <c r="CA59">
        <v>3</v>
      </c>
      <c r="CB59">
        <v>32</v>
      </c>
    </row>
    <row r="60" spans="1:80" x14ac:dyDescent="0.45">
      <c r="A60">
        <v>12110246860</v>
      </c>
      <c r="B60">
        <v>393648938</v>
      </c>
      <c r="C60" s="1">
        <v>44130.703657407408</v>
      </c>
      <c r="D60" s="1">
        <v>44130.964375000003</v>
      </c>
      <c r="E60" t="s">
        <v>176</v>
      </c>
      <c r="J60" t="s">
        <v>112</v>
      </c>
      <c r="L60" t="s">
        <v>60</v>
      </c>
      <c r="N60" t="s">
        <v>62</v>
      </c>
      <c r="O60" t="s">
        <v>63</v>
      </c>
      <c r="P60" t="s">
        <v>64</v>
      </c>
      <c r="Q60" t="s">
        <v>65</v>
      </c>
      <c r="R60" t="s">
        <v>66</v>
      </c>
      <c r="S60" t="s">
        <v>67</v>
      </c>
      <c r="T60" t="s">
        <v>68</v>
      </c>
      <c r="U60" t="s">
        <v>177</v>
      </c>
      <c r="Y60" t="s">
        <v>72</v>
      </c>
      <c r="Z60" t="s">
        <v>73</v>
      </c>
      <c r="AC60">
        <v>4</v>
      </c>
      <c r="AD60">
        <v>4</v>
      </c>
      <c r="AE60">
        <v>4</v>
      </c>
      <c r="AF60">
        <v>5</v>
      </c>
      <c r="AG60">
        <v>5</v>
      </c>
      <c r="AH60">
        <v>3</v>
      </c>
      <c r="AI60">
        <v>5</v>
      </c>
      <c r="AJ60">
        <v>3</v>
      </c>
      <c r="AK60">
        <v>5</v>
      </c>
      <c r="AL60" t="s">
        <v>178</v>
      </c>
      <c r="AM60">
        <v>1</v>
      </c>
      <c r="AN60">
        <v>1</v>
      </c>
      <c r="AO60">
        <v>1</v>
      </c>
      <c r="AP60">
        <v>1</v>
      </c>
      <c r="AQ60">
        <v>5</v>
      </c>
      <c r="AR60">
        <v>3</v>
      </c>
      <c r="AS60">
        <v>5</v>
      </c>
      <c r="AT60">
        <v>1</v>
      </c>
      <c r="AU60">
        <v>3</v>
      </c>
      <c r="AV60">
        <v>3</v>
      </c>
      <c r="AW60">
        <v>4</v>
      </c>
      <c r="AX60">
        <v>5</v>
      </c>
      <c r="AY60">
        <v>5</v>
      </c>
      <c r="AZ60">
        <v>3</v>
      </c>
      <c r="BA60" t="s">
        <v>179</v>
      </c>
      <c r="BB60">
        <v>2</v>
      </c>
      <c r="BC60">
        <v>3</v>
      </c>
      <c r="BD60">
        <v>3</v>
      </c>
      <c r="BE60">
        <v>5</v>
      </c>
      <c r="BF60">
        <v>3</v>
      </c>
      <c r="BG60">
        <v>1</v>
      </c>
      <c r="BH60">
        <v>1</v>
      </c>
      <c r="BI60">
        <v>3</v>
      </c>
      <c r="BJ60">
        <v>1</v>
      </c>
      <c r="BK60">
        <v>1</v>
      </c>
      <c r="BL60">
        <v>4</v>
      </c>
      <c r="BM60">
        <v>5</v>
      </c>
      <c r="BN60">
        <v>1</v>
      </c>
      <c r="BO60">
        <v>1</v>
      </c>
      <c r="BP60">
        <v>5</v>
      </c>
      <c r="BQ60">
        <v>3</v>
      </c>
      <c r="BR60">
        <v>2</v>
      </c>
      <c r="BS60">
        <v>3</v>
      </c>
      <c r="BT60" t="s">
        <v>180</v>
      </c>
      <c r="BU60">
        <v>3</v>
      </c>
      <c r="BV60">
        <v>2</v>
      </c>
      <c r="BX60">
        <v>7</v>
      </c>
      <c r="BY60">
        <v>28</v>
      </c>
      <c r="BZ60">
        <v>9</v>
      </c>
      <c r="CA60">
        <v>14</v>
      </c>
      <c r="CB60">
        <v>27</v>
      </c>
    </row>
    <row r="61" spans="1:80" x14ac:dyDescent="0.45">
      <c r="A61">
        <v>12109832136</v>
      </c>
      <c r="B61">
        <v>393648938</v>
      </c>
      <c r="C61" s="1">
        <v>44130.622986111113</v>
      </c>
      <c r="D61" s="1">
        <v>44130.967175925929</v>
      </c>
      <c r="E61" t="s">
        <v>176</v>
      </c>
      <c r="J61" t="s">
        <v>112</v>
      </c>
      <c r="L61" t="s">
        <v>60</v>
      </c>
      <c r="N61" t="s">
        <v>62</v>
      </c>
      <c r="O61" t="s">
        <v>63</v>
      </c>
      <c r="P61" t="s">
        <v>64</v>
      </c>
      <c r="Q61" t="s">
        <v>65</v>
      </c>
      <c r="R61" t="s">
        <v>66</v>
      </c>
      <c r="S61" t="s">
        <v>67</v>
      </c>
      <c r="T61" t="s">
        <v>68</v>
      </c>
      <c r="U61" t="s">
        <v>181</v>
      </c>
      <c r="Y61" t="s">
        <v>72</v>
      </c>
      <c r="Z61" t="s">
        <v>73</v>
      </c>
      <c r="AB61">
        <v>3</v>
      </c>
      <c r="AC61">
        <v>3</v>
      </c>
      <c r="AD61">
        <v>3</v>
      </c>
      <c r="AE61">
        <v>3</v>
      </c>
      <c r="AF61">
        <v>4</v>
      </c>
      <c r="AG61">
        <v>4</v>
      </c>
      <c r="AH61">
        <v>5</v>
      </c>
      <c r="AI61">
        <v>5</v>
      </c>
      <c r="AJ61">
        <v>3</v>
      </c>
      <c r="AK61">
        <v>4</v>
      </c>
      <c r="AM61">
        <v>3</v>
      </c>
      <c r="AN61">
        <v>3</v>
      </c>
      <c r="AO61">
        <v>3</v>
      </c>
      <c r="AP61">
        <v>2</v>
      </c>
      <c r="AQ61">
        <v>4</v>
      </c>
      <c r="AR61">
        <v>3</v>
      </c>
      <c r="AS61">
        <v>4</v>
      </c>
      <c r="AT61">
        <v>3</v>
      </c>
      <c r="AU61">
        <v>5</v>
      </c>
      <c r="AV61">
        <v>5</v>
      </c>
      <c r="AX61">
        <v>4</v>
      </c>
      <c r="AY61">
        <v>3</v>
      </c>
      <c r="BB61">
        <v>3</v>
      </c>
      <c r="BC61">
        <v>3</v>
      </c>
      <c r="BD61">
        <v>4</v>
      </c>
      <c r="BE61">
        <v>2</v>
      </c>
      <c r="BH61">
        <v>1</v>
      </c>
      <c r="BJ61">
        <v>4</v>
      </c>
      <c r="BK61">
        <v>1</v>
      </c>
      <c r="BL61">
        <v>3</v>
      </c>
      <c r="BM61">
        <v>5</v>
      </c>
      <c r="BN61">
        <v>4</v>
      </c>
      <c r="BO61">
        <v>3</v>
      </c>
      <c r="BP61">
        <v>4</v>
      </c>
      <c r="BQ61">
        <v>3</v>
      </c>
      <c r="BR61">
        <v>3</v>
      </c>
      <c r="BS61">
        <v>3</v>
      </c>
      <c r="BU61">
        <v>2</v>
      </c>
      <c r="BV61">
        <v>4</v>
      </c>
      <c r="BX61">
        <v>7</v>
      </c>
      <c r="BY61">
        <v>11</v>
      </c>
      <c r="BZ61">
        <v>24</v>
      </c>
      <c r="CA61">
        <v>16</v>
      </c>
      <c r="CB61">
        <v>31</v>
      </c>
    </row>
    <row r="62" spans="1:80" x14ac:dyDescent="0.45">
      <c r="A62">
        <v>12109795142</v>
      </c>
      <c r="B62">
        <v>393648938</v>
      </c>
      <c r="C62" s="1">
        <v>44130.615590277775</v>
      </c>
      <c r="D62" s="1">
        <v>44130.620682870373</v>
      </c>
      <c r="E62" t="s">
        <v>182</v>
      </c>
      <c r="J62" t="s">
        <v>82</v>
      </c>
      <c r="L62" t="s">
        <v>60</v>
      </c>
      <c r="M62" t="s">
        <v>61</v>
      </c>
      <c r="N62" t="s">
        <v>62</v>
      </c>
      <c r="O62" t="s">
        <v>63</v>
      </c>
      <c r="P62" t="s">
        <v>64</v>
      </c>
      <c r="Q62" t="s">
        <v>65</v>
      </c>
      <c r="R62" t="s">
        <v>66</v>
      </c>
      <c r="S62" t="s">
        <v>67</v>
      </c>
      <c r="T62" t="s">
        <v>68</v>
      </c>
      <c r="W62" t="s">
        <v>70</v>
      </c>
      <c r="X62" t="s">
        <v>71</v>
      </c>
      <c r="Y62" t="s">
        <v>72</v>
      </c>
      <c r="Z62" t="s">
        <v>73</v>
      </c>
      <c r="AA62" t="s">
        <v>74</v>
      </c>
      <c r="AB62">
        <v>1</v>
      </c>
      <c r="AC62">
        <v>1</v>
      </c>
      <c r="AD62">
        <v>5</v>
      </c>
      <c r="AE62">
        <v>1</v>
      </c>
      <c r="AF62">
        <v>5</v>
      </c>
      <c r="AG62">
        <v>5</v>
      </c>
      <c r="AH62">
        <v>1</v>
      </c>
      <c r="AI62">
        <v>1</v>
      </c>
      <c r="AJ62">
        <v>2</v>
      </c>
      <c r="AK62">
        <v>3</v>
      </c>
      <c r="AM62">
        <v>1</v>
      </c>
      <c r="AN62">
        <v>1</v>
      </c>
      <c r="AO62">
        <v>2</v>
      </c>
      <c r="AP62">
        <v>1</v>
      </c>
      <c r="AQ62">
        <v>5</v>
      </c>
      <c r="AR62">
        <v>1</v>
      </c>
      <c r="AS62">
        <v>1</v>
      </c>
      <c r="AT62">
        <v>1</v>
      </c>
      <c r="AU62">
        <v>1</v>
      </c>
      <c r="AV62">
        <v>1</v>
      </c>
      <c r="AW62">
        <v>1</v>
      </c>
      <c r="AX62">
        <v>1</v>
      </c>
      <c r="AY62">
        <v>1</v>
      </c>
      <c r="AZ62">
        <v>1</v>
      </c>
      <c r="BB62">
        <v>1</v>
      </c>
      <c r="BC62">
        <v>1</v>
      </c>
      <c r="BD62">
        <v>1</v>
      </c>
      <c r="BE62">
        <v>5</v>
      </c>
      <c r="BF62">
        <v>5</v>
      </c>
      <c r="BG62">
        <v>5</v>
      </c>
      <c r="BH62">
        <v>5</v>
      </c>
      <c r="BI62">
        <v>5</v>
      </c>
      <c r="BJ62">
        <v>5</v>
      </c>
      <c r="BK62">
        <v>5</v>
      </c>
      <c r="BL62">
        <v>1</v>
      </c>
      <c r="BM62">
        <v>1</v>
      </c>
      <c r="BN62">
        <v>1</v>
      </c>
      <c r="BO62">
        <v>1</v>
      </c>
      <c r="BP62">
        <v>1</v>
      </c>
      <c r="BQ62">
        <v>5</v>
      </c>
      <c r="BR62">
        <v>5</v>
      </c>
      <c r="BS62">
        <v>5</v>
      </c>
      <c r="BV62">
        <v>1</v>
      </c>
      <c r="BX62">
        <v>7</v>
      </c>
      <c r="BY62">
        <v>24</v>
      </c>
      <c r="BZ62">
        <v>25</v>
      </c>
      <c r="CA62">
        <v>1</v>
      </c>
      <c r="CB62">
        <v>2</v>
      </c>
    </row>
    <row r="63" spans="1:80" x14ac:dyDescent="0.45">
      <c r="A63">
        <v>12109771947</v>
      </c>
      <c r="B63">
        <v>393648938</v>
      </c>
      <c r="C63" s="1">
        <v>44130.609965277778</v>
      </c>
      <c r="D63" s="1">
        <v>44130.614537037036</v>
      </c>
      <c r="E63" t="s">
        <v>183</v>
      </c>
      <c r="J63" t="s">
        <v>82</v>
      </c>
      <c r="L63" t="s">
        <v>60</v>
      </c>
      <c r="M63" t="s">
        <v>61</v>
      </c>
      <c r="N63" t="s">
        <v>62</v>
      </c>
      <c r="O63" t="s">
        <v>63</v>
      </c>
      <c r="P63" t="s">
        <v>64</v>
      </c>
      <c r="Q63" t="s">
        <v>65</v>
      </c>
      <c r="R63" t="s">
        <v>66</v>
      </c>
      <c r="S63" t="s">
        <v>67</v>
      </c>
      <c r="T63" t="s">
        <v>68</v>
      </c>
      <c r="U63" t="s">
        <v>184</v>
      </c>
      <c r="W63" t="s">
        <v>70</v>
      </c>
      <c r="AA63" t="s">
        <v>74</v>
      </c>
      <c r="AB63">
        <v>1</v>
      </c>
      <c r="AC63">
        <v>1</v>
      </c>
      <c r="AD63">
        <v>3</v>
      </c>
      <c r="AE63">
        <v>1</v>
      </c>
      <c r="AF63">
        <v>5</v>
      </c>
      <c r="AG63">
        <v>5</v>
      </c>
      <c r="AH63">
        <v>1</v>
      </c>
      <c r="AI63">
        <v>1</v>
      </c>
      <c r="AJ63">
        <v>1</v>
      </c>
      <c r="AK63">
        <v>1</v>
      </c>
      <c r="AM63">
        <v>1</v>
      </c>
      <c r="AN63">
        <v>1</v>
      </c>
      <c r="AQ63">
        <v>5</v>
      </c>
      <c r="AR63">
        <v>1</v>
      </c>
      <c r="AS63">
        <v>1</v>
      </c>
      <c r="AT63">
        <v>1</v>
      </c>
      <c r="AU63">
        <v>1</v>
      </c>
      <c r="AV63">
        <v>1</v>
      </c>
      <c r="AW63">
        <v>1</v>
      </c>
      <c r="AX63">
        <v>1</v>
      </c>
      <c r="AY63">
        <v>1</v>
      </c>
      <c r="AZ63">
        <v>1</v>
      </c>
      <c r="BA63" t="s">
        <v>185</v>
      </c>
      <c r="BB63">
        <v>1</v>
      </c>
      <c r="BC63">
        <v>1</v>
      </c>
      <c r="BD63">
        <v>1</v>
      </c>
      <c r="BF63">
        <v>5</v>
      </c>
      <c r="BG63">
        <v>3</v>
      </c>
      <c r="BH63">
        <v>5</v>
      </c>
      <c r="BI63">
        <v>5</v>
      </c>
      <c r="BJ63">
        <v>5</v>
      </c>
      <c r="BK63">
        <v>5</v>
      </c>
      <c r="BL63">
        <v>1</v>
      </c>
      <c r="BM63">
        <v>1</v>
      </c>
      <c r="BN63">
        <v>1</v>
      </c>
      <c r="BO63">
        <v>1</v>
      </c>
      <c r="BP63">
        <v>1</v>
      </c>
      <c r="BQ63">
        <v>1</v>
      </c>
      <c r="BR63">
        <v>5</v>
      </c>
      <c r="BS63">
        <v>3</v>
      </c>
      <c r="BU63">
        <v>1</v>
      </c>
      <c r="BV63">
        <v>1</v>
      </c>
      <c r="BX63">
        <v>33</v>
      </c>
      <c r="BY63">
        <v>7</v>
      </c>
      <c r="BZ63">
        <v>24</v>
      </c>
      <c r="CA63">
        <v>34</v>
      </c>
      <c r="CB63">
        <v>5</v>
      </c>
    </row>
    <row r="64" spans="1:80" x14ac:dyDescent="0.45">
      <c r="A64">
        <v>12109594743</v>
      </c>
      <c r="B64">
        <v>393648938</v>
      </c>
      <c r="C64" s="1">
        <v>44130.576354166667</v>
      </c>
      <c r="D64" s="1">
        <v>44130.580150462964</v>
      </c>
      <c r="E64" t="s">
        <v>186</v>
      </c>
      <c r="J64" t="s">
        <v>82</v>
      </c>
      <c r="L64" t="s">
        <v>60</v>
      </c>
      <c r="M64" t="s">
        <v>61</v>
      </c>
      <c r="N64" t="s">
        <v>62</v>
      </c>
      <c r="O64" t="s">
        <v>63</v>
      </c>
      <c r="P64" t="s">
        <v>64</v>
      </c>
      <c r="Q64" t="s">
        <v>65</v>
      </c>
      <c r="S64" t="s">
        <v>67</v>
      </c>
      <c r="T64" t="s">
        <v>68</v>
      </c>
      <c r="W64" t="s">
        <v>70</v>
      </c>
      <c r="X64" t="s">
        <v>71</v>
      </c>
      <c r="AB64">
        <v>1</v>
      </c>
      <c r="AC64">
        <v>1</v>
      </c>
      <c r="AD64">
        <v>5</v>
      </c>
      <c r="AE64">
        <v>1</v>
      </c>
      <c r="AF64">
        <v>1</v>
      </c>
      <c r="AG64">
        <v>1</v>
      </c>
      <c r="AH64">
        <v>1</v>
      </c>
      <c r="AI64">
        <v>1</v>
      </c>
      <c r="AJ64">
        <v>3</v>
      </c>
      <c r="AK64">
        <v>3</v>
      </c>
      <c r="AM64">
        <v>1</v>
      </c>
      <c r="AN64">
        <v>1</v>
      </c>
      <c r="AP64">
        <v>1</v>
      </c>
      <c r="AQ64">
        <v>5</v>
      </c>
      <c r="AR64">
        <v>1</v>
      </c>
      <c r="AS64">
        <v>1</v>
      </c>
      <c r="AT64">
        <v>1</v>
      </c>
      <c r="AU64">
        <v>1</v>
      </c>
      <c r="AV64">
        <v>1</v>
      </c>
      <c r="AW64">
        <v>1</v>
      </c>
      <c r="AX64">
        <v>1</v>
      </c>
      <c r="AY64">
        <v>1</v>
      </c>
      <c r="AZ64">
        <v>1</v>
      </c>
      <c r="BB64">
        <v>1</v>
      </c>
      <c r="BC64">
        <v>1</v>
      </c>
      <c r="BD64">
        <v>1</v>
      </c>
      <c r="BE64">
        <v>5</v>
      </c>
      <c r="BF64">
        <v>5</v>
      </c>
      <c r="BG64">
        <v>2</v>
      </c>
      <c r="BH64">
        <v>5</v>
      </c>
      <c r="BI64">
        <v>5</v>
      </c>
      <c r="BJ64">
        <v>5</v>
      </c>
      <c r="BK64">
        <v>5</v>
      </c>
      <c r="BL64">
        <v>2</v>
      </c>
      <c r="BM64">
        <v>1</v>
      </c>
      <c r="BN64">
        <v>1</v>
      </c>
      <c r="BO64">
        <v>1</v>
      </c>
      <c r="BP64">
        <v>1</v>
      </c>
      <c r="BQ64">
        <v>1</v>
      </c>
      <c r="BR64">
        <v>1</v>
      </c>
      <c r="BS64">
        <v>1</v>
      </c>
      <c r="BT64" t="s">
        <v>187</v>
      </c>
      <c r="BU64">
        <v>1</v>
      </c>
      <c r="BV64">
        <v>1</v>
      </c>
      <c r="BX64">
        <v>7</v>
      </c>
      <c r="BY64">
        <v>34</v>
      </c>
      <c r="BZ64">
        <v>25</v>
      </c>
      <c r="CA64">
        <v>20</v>
      </c>
      <c r="CB64">
        <v>21</v>
      </c>
    </row>
    <row r="65" spans="1:80" x14ac:dyDescent="0.45">
      <c r="A65">
        <v>12109573723</v>
      </c>
      <c r="B65">
        <v>393648938</v>
      </c>
      <c r="C65" s="1">
        <v>44130.572083333333</v>
      </c>
      <c r="D65" s="1">
        <v>44130.575416666667</v>
      </c>
      <c r="E65" t="s">
        <v>188</v>
      </c>
      <c r="J65" t="s">
        <v>82</v>
      </c>
      <c r="L65" t="s">
        <v>60</v>
      </c>
      <c r="M65" t="s">
        <v>61</v>
      </c>
      <c r="N65" t="s">
        <v>62</v>
      </c>
      <c r="O65" t="s">
        <v>63</v>
      </c>
      <c r="P65" t="s">
        <v>64</v>
      </c>
      <c r="Q65" t="s">
        <v>65</v>
      </c>
      <c r="R65" t="s">
        <v>66</v>
      </c>
      <c r="S65" t="s">
        <v>67</v>
      </c>
      <c r="T65" t="s">
        <v>68</v>
      </c>
      <c r="V65" t="s">
        <v>69</v>
      </c>
      <c r="W65" t="s">
        <v>70</v>
      </c>
      <c r="X65" t="s">
        <v>71</v>
      </c>
      <c r="Y65" t="s">
        <v>72</v>
      </c>
      <c r="Z65" t="s">
        <v>73</v>
      </c>
      <c r="AA65" t="s">
        <v>74</v>
      </c>
      <c r="AB65">
        <v>1</v>
      </c>
      <c r="AC65">
        <v>1</v>
      </c>
      <c r="AD65">
        <v>1</v>
      </c>
      <c r="AE65">
        <v>1</v>
      </c>
      <c r="AF65">
        <v>5</v>
      </c>
      <c r="AG65">
        <v>5</v>
      </c>
      <c r="AH65">
        <v>5</v>
      </c>
      <c r="AI65">
        <v>1</v>
      </c>
      <c r="AJ65">
        <v>2</v>
      </c>
      <c r="AK65">
        <v>2</v>
      </c>
      <c r="AM65">
        <v>1</v>
      </c>
      <c r="AN65">
        <v>1</v>
      </c>
      <c r="AO65">
        <v>2</v>
      </c>
      <c r="AP65">
        <v>1</v>
      </c>
      <c r="AQ65">
        <v>5</v>
      </c>
      <c r="AR65">
        <v>1</v>
      </c>
      <c r="AS65">
        <v>3</v>
      </c>
      <c r="AT65">
        <v>1</v>
      </c>
      <c r="AU65">
        <v>1</v>
      </c>
      <c r="AV65">
        <v>1</v>
      </c>
      <c r="AW65">
        <v>1</v>
      </c>
      <c r="AX65">
        <v>1</v>
      </c>
      <c r="AY65">
        <v>1</v>
      </c>
      <c r="AZ65">
        <v>1</v>
      </c>
      <c r="BB65">
        <v>1</v>
      </c>
      <c r="BC65">
        <v>1</v>
      </c>
      <c r="BD65">
        <v>1</v>
      </c>
      <c r="BE65">
        <v>5</v>
      </c>
      <c r="BF65">
        <v>5</v>
      </c>
      <c r="BG65">
        <v>2</v>
      </c>
      <c r="BH65">
        <v>5</v>
      </c>
      <c r="BJ65">
        <v>5</v>
      </c>
      <c r="BK65">
        <v>5</v>
      </c>
      <c r="BL65">
        <v>2</v>
      </c>
      <c r="BM65">
        <v>1</v>
      </c>
      <c r="BN65">
        <v>1</v>
      </c>
      <c r="BO65">
        <v>1</v>
      </c>
      <c r="BP65">
        <v>1</v>
      </c>
      <c r="BQ65">
        <v>5</v>
      </c>
      <c r="BR65">
        <v>5</v>
      </c>
      <c r="BS65">
        <v>2</v>
      </c>
      <c r="BU65">
        <v>1</v>
      </c>
      <c r="BV65">
        <v>1</v>
      </c>
      <c r="BX65">
        <v>7</v>
      </c>
      <c r="BY65">
        <v>7</v>
      </c>
      <c r="BZ65">
        <v>1</v>
      </c>
      <c r="CA65">
        <v>2</v>
      </c>
      <c r="CB65">
        <v>24</v>
      </c>
    </row>
    <row r="66" spans="1:80" x14ac:dyDescent="0.45">
      <c r="A66">
        <v>12109555416</v>
      </c>
      <c r="B66">
        <v>393648938</v>
      </c>
      <c r="C66" s="1">
        <v>44130.568344907406</v>
      </c>
      <c r="D66" s="1">
        <v>44130.571550925924</v>
      </c>
      <c r="E66" t="s">
        <v>189</v>
      </c>
      <c r="J66" t="s">
        <v>112</v>
      </c>
      <c r="L66" t="s">
        <v>60</v>
      </c>
      <c r="M66" t="s">
        <v>61</v>
      </c>
      <c r="N66" t="s">
        <v>62</v>
      </c>
      <c r="O66" t="s">
        <v>63</v>
      </c>
      <c r="P66" t="s">
        <v>64</v>
      </c>
      <c r="Q66" t="s">
        <v>65</v>
      </c>
      <c r="R66" t="s">
        <v>66</v>
      </c>
      <c r="S66" t="s">
        <v>67</v>
      </c>
      <c r="T66" t="s">
        <v>68</v>
      </c>
      <c r="W66" t="s">
        <v>70</v>
      </c>
      <c r="X66" t="s">
        <v>71</v>
      </c>
      <c r="Y66" t="s">
        <v>72</v>
      </c>
      <c r="Z66" t="s">
        <v>73</v>
      </c>
      <c r="AA66" t="s">
        <v>74</v>
      </c>
      <c r="AB66">
        <v>5</v>
      </c>
      <c r="AC66">
        <v>5</v>
      </c>
      <c r="AD66">
        <v>5</v>
      </c>
      <c r="AE66">
        <v>5</v>
      </c>
      <c r="AF66">
        <v>5</v>
      </c>
      <c r="AG66">
        <v>5</v>
      </c>
      <c r="AH66">
        <v>5</v>
      </c>
      <c r="AI66">
        <v>5</v>
      </c>
      <c r="AJ66">
        <v>5</v>
      </c>
      <c r="AK66">
        <v>5</v>
      </c>
      <c r="AM66">
        <v>1</v>
      </c>
      <c r="AN66">
        <v>1</v>
      </c>
      <c r="AO66">
        <v>5</v>
      </c>
      <c r="AP66">
        <v>1</v>
      </c>
      <c r="AQ66">
        <v>5</v>
      </c>
      <c r="AR66">
        <v>1</v>
      </c>
      <c r="AS66">
        <v>1</v>
      </c>
      <c r="AT66">
        <v>1</v>
      </c>
      <c r="AU66">
        <v>1</v>
      </c>
      <c r="AV66">
        <v>1</v>
      </c>
      <c r="AW66">
        <v>1</v>
      </c>
      <c r="AX66">
        <v>1</v>
      </c>
      <c r="AY66">
        <v>1</v>
      </c>
      <c r="AZ66">
        <v>1</v>
      </c>
      <c r="BB66">
        <v>1</v>
      </c>
      <c r="BC66">
        <v>1</v>
      </c>
      <c r="BD66">
        <v>1</v>
      </c>
      <c r="BE66">
        <v>4</v>
      </c>
      <c r="BF66">
        <v>4</v>
      </c>
      <c r="BG66">
        <v>3</v>
      </c>
      <c r="BH66">
        <v>5</v>
      </c>
      <c r="BI66">
        <v>5</v>
      </c>
      <c r="BJ66">
        <v>5</v>
      </c>
      <c r="BK66">
        <v>5</v>
      </c>
      <c r="BL66">
        <v>2</v>
      </c>
      <c r="BM66">
        <v>1</v>
      </c>
      <c r="BN66">
        <v>1</v>
      </c>
      <c r="BO66">
        <v>1</v>
      </c>
      <c r="BP66">
        <v>1</v>
      </c>
      <c r="BQ66">
        <v>5</v>
      </c>
      <c r="BR66">
        <v>5</v>
      </c>
      <c r="BS66">
        <v>2</v>
      </c>
      <c r="BU66">
        <v>1</v>
      </c>
      <c r="BV66">
        <v>1</v>
      </c>
      <c r="BX66">
        <v>7</v>
      </c>
      <c r="BY66">
        <v>24</v>
      </c>
      <c r="BZ66">
        <v>25</v>
      </c>
      <c r="CA66">
        <v>26</v>
      </c>
      <c r="CB66">
        <v>27</v>
      </c>
    </row>
    <row r="67" spans="1:80" x14ac:dyDescent="0.45">
      <c r="A67">
        <v>12109537329</v>
      </c>
      <c r="B67">
        <v>393648938</v>
      </c>
      <c r="C67" s="1">
        <v>44130.564560185187</v>
      </c>
      <c r="D67" s="1">
        <v>44130.567881944444</v>
      </c>
      <c r="E67" t="s">
        <v>190</v>
      </c>
      <c r="J67" t="s">
        <v>82</v>
      </c>
      <c r="L67" t="s">
        <v>60</v>
      </c>
      <c r="M67" t="s">
        <v>61</v>
      </c>
      <c r="N67" t="s">
        <v>62</v>
      </c>
      <c r="O67" t="s">
        <v>63</v>
      </c>
      <c r="P67" t="s">
        <v>64</v>
      </c>
      <c r="Q67" t="s">
        <v>65</v>
      </c>
      <c r="R67" t="s">
        <v>66</v>
      </c>
      <c r="S67" t="s">
        <v>67</v>
      </c>
      <c r="T67" t="s">
        <v>68</v>
      </c>
      <c r="Y67" t="s">
        <v>72</v>
      </c>
      <c r="AB67">
        <v>1</v>
      </c>
      <c r="AC67">
        <v>1</v>
      </c>
      <c r="AD67">
        <v>5</v>
      </c>
      <c r="AE67">
        <v>1</v>
      </c>
      <c r="AF67">
        <v>5</v>
      </c>
      <c r="AG67">
        <v>5</v>
      </c>
      <c r="AH67">
        <v>1</v>
      </c>
      <c r="AI67">
        <v>1</v>
      </c>
      <c r="AJ67">
        <v>1</v>
      </c>
      <c r="AK67">
        <v>1</v>
      </c>
      <c r="AM67">
        <v>1</v>
      </c>
      <c r="AN67">
        <v>1</v>
      </c>
      <c r="AO67">
        <v>2</v>
      </c>
      <c r="AP67">
        <v>1</v>
      </c>
      <c r="AQ67">
        <v>5</v>
      </c>
      <c r="AR67">
        <v>1</v>
      </c>
      <c r="AS67">
        <v>1</v>
      </c>
      <c r="AT67">
        <v>1</v>
      </c>
      <c r="AU67">
        <v>1</v>
      </c>
      <c r="AV67">
        <v>1</v>
      </c>
      <c r="AW67">
        <v>1</v>
      </c>
      <c r="AX67">
        <v>1</v>
      </c>
      <c r="AY67">
        <v>1</v>
      </c>
      <c r="AZ67">
        <v>1</v>
      </c>
      <c r="BB67">
        <v>1</v>
      </c>
      <c r="BC67">
        <v>1</v>
      </c>
      <c r="BD67">
        <v>1</v>
      </c>
      <c r="BE67">
        <v>5</v>
      </c>
      <c r="BF67">
        <v>5</v>
      </c>
      <c r="BG67">
        <v>2</v>
      </c>
      <c r="BH67">
        <v>5</v>
      </c>
      <c r="BI67">
        <v>5</v>
      </c>
      <c r="BJ67">
        <v>5</v>
      </c>
      <c r="BK67">
        <v>5</v>
      </c>
      <c r="BL67">
        <v>2</v>
      </c>
      <c r="BM67">
        <v>2</v>
      </c>
      <c r="BN67">
        <v>2</v>
      </c>
      <c r="BO67">
        <v>2</v>
      </c>
      <c r="BP67">
        <v>2</v>
      </c>
      <c r="BQ67">
        <v>5</v>
      </c>
      <c r="BR67">
        <v>5</v>
      </c>
      <c r="BS67">
        <v>3</v>
      </c>
      <c r="BU67">
        <v>1</v>
      </c>
      <c r="BV67">
        <v>1</v>
      </c>
      <c r="BX67">
        <v>7</v>
      </c>
      <c r="BY67">
        <v>25</v>
      </c>
      <c r="BZ67">
        <v>24</v>
      </c>
      <c r="CA67">
        <v>32</v>
      </c>
      <c r="CB67">
        <v>34</v>
      </c>
    </row>
    <row r="68" spans="1:80" x14ac:dyDescent="0.45">
      <c r="A68">
        <v>12109485378</v>
      </c>
      <c r="B68">
        <v>393648938</v>
      </c>
      <c r="C68" s="1">
        <v>44130.552777777775</v>
      </c>
      <c r="D68" s="1">
        <v>44130.561712962961</v>
      </c>
      <c r="E68" t="s">
        <v>191</v>
      </c>
      <c r="J68" t="s">
        <v>112</v>
      </c>
      <c r="L68" t="s">
        <v>60</v>
      </c>
      <c r="S68" t="s">
        <v>67</v>
      </c>
      <c r="T68" t="s">
        <v>68</v>
      </c>
      <c r="V68" t="s">
        <v>69</v>
      </c>
      <c r="AB68">
        <v>3</v>
      </c>
      <c r="AC68">
        <v>3</v>
      </c>
      <c r="AD68">
        <v>4</v>
      </c>
      <c r="AE68">
        <v>4</v>
      </c>
      <c r="AF68">
        <v>4</v>
      </c>
      <c r="AG68">
        <v>5</v>
      </c>
      <c r="AH68">
        <v>3</v>
      </c>
      <c r="AI68">
        <v>3</v>
      </c>
      <c r="AJ68">
        <v>2</v>
      </c>
      <c r="AK68">
        <v>2</v>
      </c>
      <c r="AM68">
        <v>3</v>
      </c>
      <c r="AN68">
        <v>3</v>
      </c>
      <c r="AO68">
        <v>3</v>
      </c>
      <c r="AP68">
        <v>2</v>
      </c>
      <c r="AQ68">
        <v>2</v>
      </c>
      <c r="AR68">
        <v>2</v>
      </c>
      <c r="AS68">
        <v>2</v>
      </c>
      <c r="AT68">
        <v>3</v>
      </c>
      <c r="AU68">
        <v>2</v>
      </c>
      <c r="AV68">
        <v>2</v>
      </c>
      <c r="AW68">
        <v>2</v>
      </c>
      <c r="AX68">
        <v>3</v>
      </c>
      <c r="AY68">
        <v>2</v>
      </c>
      <c r="AZ68">
        <v>2</v>
      </c>
      <c r="BB68">
        <v>2</v>
      </c>
      <c r="BC68">
        <v>2</v>
      </c>
      <c r="BD68">
        <v>3</v>
      </c>
      <c r="BE68">
        <v>3</v>
      </c>
      <c r="BF68">
        <v>3</v>
      </c>
      <c r="BG68">
        <v>3</v>
      </c>
      <c r="BH68">
        <v>2</v>
      </c>
      <c r="BI68">
        <v>3</v>
      </c>
      <c r="BJ68">
        <v>2</v>
      </c>
      <c r="BK68">
        <v>2</v>
      </c>
      <c r="BL68">
        <v>2</v>
      </c>
      <c r="BM68">
        <v>4</v>
      </c>
      <c r="BN68">
        <v>3</v>
      </c>
      <c r="BO68">
        <v>3</v>
      </c>
      <c r="BP68">
        <v>3</v>
      </c>
      <c r="BQ68">
        <v>4</v>
      </c>
      <c r="BR68">
        <v>2</v>
      </c>
      <c r="BS68">
        <v>3</v>
      </c>
      <c r="BU68">
        <v>2</v>
      </c>
      <c r="BV68">
        <v>2</v>
      </c>
      <c r="BX68">
        <v>32</v>
      </c>
      <c r="BY68">
        <v>28</v>
      </c>
      <c r="BZ68">
        <v>19</v>
      </c>
      <c r="CA68">
        <v>31</v>
      </c>
      <c r="CB68">
        <v>27</v>
      </c>
    </row>
    <row r="69" spans="1:80" x14ac:dyDescent="0.45">
      <c r="A69">
        <v>12109151850</v>
      </c>
      <c r="B69">
        <v>393648938</v>
      </c>
      <c r="C69" s="1">
        <v>44130.476134259261</v>
      </c>
      <c r="D69" s="1">
        <v>44130.484791666669</v>
      </c>
      <c r="E69" t="s">
        <v>192</v>
      </c>
      <c r="J69" t="s">
        <v>112</v>
      </c>
      <c r="L69" t="s">
        <v>60</v>
      </c>
      <c r="N69" t="s">
        <v>62</v>
      </c>
      <c r="O69" t="s">
        <v>63</v>
      </c>
      <c r="P69" t="s">
        <v>64</v>
      </c>
      <c r="Q69" t="s">
        <v>65</v>
      </c>
      <c r="R69" t="s">
        <v>66</v>
      </c>
      <c r="S69" t="s">
        <v>67</v>
      </c>
      <c r="T69" t="s">
        <v>68</v>
      </c>
      <c r="AA69" t="s">
        <v>74</v>
      </c>
      <c r="AB69">
        <v>4</v>
      </c>
      <c r="AC69">
        <v>4</v>
      </c>
      <c r="AD69">
        <v>3</v>
      </c>
      <c r="AE69">
        <v>4</v>
      </c>
      <c r="AF69">
        <v>2</v>
      </c>
      <c r="AG69">
        <v>4</v>
      </c>
      <c r="AH69">
        <v>2</v>
      </c>
      <c r="AI69">
        <v>5</v>
      </c>
      <c r="AJ69">
        <v>2</v>
      </c>
      <c r="AK69">
        <v>3</v>
      </c>
      <c r="AM69">
        <v>4</v>
      </c>
      <c r="AN69">
        <v>4</v>
      </c>
      <c r="AO69">
        <v>2</v>
      </c>
      <c r="AP69">
        <v>2</v>
      </c>
      <c r="AQ69">
        <v>2</v>
      </c>
      <c r="AR69">
        <v>3</v>
      </c>
      <c r="AS69">
        <v>5</v>
      </c>
      <c r="AT69">
        <v>3</v>
      </c>
      <c r="AU69">
        <v>2</v>
      </c>
      <c r="AV69">
        <v>3</v>
      </c>
      <c r="AW69">
        <v>3</v>
      </c>
      <c r="AX69">
        <v>3</v>
      </c>
      <c r="AY69">
        <v>2</v>
      </c>
      <c r="AZ69">
        <v>1</v>
      </c>
      <c r="BB69">
        <v>4</v>
      </c>
      <c r="BC69">
        <v>4</v>
      </c>
      <c r="BD69">
        <v>1</v>
      </c>
      <c r="BE69">
        <v>4</v>
      </c>
      <c r="BF69">
        <v>4</v>
      </c>
      <c r="BG69">
        <v>1</v>
      </c>
      <c r="BH69">
        <v>5</v>
      </c>
      <c r="BI69">
        <v>2</v>
      </c>
      <c r="BJ69">
        <v>1</v>
      </c>
      <c r="BK69">
        <v>1</v>
      </c>
      <c r="BL69">
        <v>5</v>
      </c>
      <c r="BM69">
        <v>3</v>
      </c>
      <c r="BN69">
        <v>1</v>
      </c>
      <c r="BO69">
        <v>5</v>
      </c>
      <c r="BP69">
        <v>4</v>
      </c>
      <c r="BQ69">
        <v>5</v>
      </c>
      <c r="BR69">
        <v>4</v>
      </c>
      <c r="BS69">
        <v>5</v>
      </c>
      <c r="BT69" t="s">
        <v>193</v>
      </c>
      <c r="BU69">
        <v>1</v>
      </c>
      <c r="BV69">
        <v>1</v>
      </c>
      <c r="BX69">
        <v>32</v>
      </c>
      <c r="BY69">
        <v>27</v>
      </c>
      <c r="BZ69">
        <v>23</v>
      </c>
      <c r="CA69">
        <v>9</v>
      </c>
      <c r="CB69">
        <v>8</v>
      </c>
    </row>
    <row r="70" spans="1:80" x14ac:dyDescent="0.45">
      <c r="A70">
        <v>12108923029</v>
      </c>
      <c r="B70">
        <v>393648938</v>
      </c>
      <c r="C70" s="1">
        <v>44130.395428240743</v>
      </c>
      <c r="D70" s="1">
        <v>44130.42597222222</v>
      </c>
      <c r="E70" t="s">
        <v>194</v>
      </c>
      <c r="J70" t="s">
        <v>82</v>
      </c>
      <c r="L70" t="s">
        <v>60</v>
      </c>
      <c r="N70" t="s">
        <v>62</v>
      </c>
      <c r="O70" t="s">
        <v>63</v>
      </c>
      <c r="P70" t="s">
        <v>64</v>
      </c>
      <c r="Q70" t="s">
        <v>65</v>
      </c>
      <c r="S70" t="s">
        <v>67</v>
      </c>
      <c r="T70" t="s">
        <v>68</v>
      </c>
      <c r="Z70" t="s">
        <v>73</v>
      </c>
      <c r="AB70">
        <v>1</v>
      </c>
      <c r="AC70">
        <v>5</v>
      </c>
      <c r="AD70">
        <v>3</v>
      </c>
      <c r="AE70">
        <v>3</v>
      </c>
      <c r="AF70">
        <v>5</v>
      </c>
      <c r="AG70">
        <v>5</v>
      </c>
      <c r="AH70">
        <v>5</v>
      </c>
      <c r="AI70">
        <v>5</v>
      </c>
      <c r="AJ70">
        <v>3</v>
      </c>
      <c r="AK70">
        <v>3</v>
      </c>
      <c r="AM70">
        <v>2</v>
      </c>
      <c r="AN70">
        <v>2</v>
      </c>
      <c r="AO70">
        <v>1</v>
      </c>
      <c r="AP70">
        <v>2</v>
      </c>
      <c r="AR70">
        <v>3</v>
      </c>
      <c r="AS70">
        <v>5</v>
      </c>
      <c r="AT70">
        <v>5</v>
      </c>
      <c r="AU70">
        <v>3</v>
      </c>
      <c r="AV70">
        <v>3</v>
      </c>
      <c r="AW70">
        <v>4</v>
      </c>
      <c r="AX70">
        <v>2</v>
      </c>
      <c r="AY70">
        <v>2</v>
      </c>
      <c r="AZ70">
        <v>2</v>
      </c>
      <c r="BB70">
        <v>3</v>
      </c>
      <c r="BC70">
        <v>5</v>
      </c>
      <c r="BD70">
        <v>3</v>
      </c>
      <c r="BE70">
        <v>3</v>
      </c>
      <c r="BF70">
        <v>3</v>
      </c>
      <c r="BG70">
        <v>3</v>
      </c>
      <c r="BH70">
        <v>5</v>
      </c>
      <c r="BI70">
        <v>1</v>
      </c>
      <c r="BJ70">
        <v>1</v>
      </c>
      <c r="BK70">
        <v>3</v>
      </c>
      <c r="BL70">
        <v>3</v>
      </c>
      <c r="BM70">
        <v>5</v>
      </c>
      <c r="BN70">
        <v>5</v>
      </c>
      <c r="BO70">
        <v>5</v>
      </c>
      <c r="BP70">
        <v>5</v>
      </c>
      <c r="BQ70">
        <v>3</v>
      </c>
      <c r="BR70">
        <v>3</v>
      </c>
      <c r="BS70">
        <v>3</v>
      </c>
      <c r="BT70" t="s">
        <v>195</v>
      </c>
      <c r="BU70">
        <v>1</v>
      </c>
      <c r="BV70">
        <v>1</v>
      </c>
      <c r="BX70">
        <v>29</v>
      </c>
      <c r="BY70">
        <v>31</v>
      </c>
      <c r="BZ70">
        <v>10</v>
      </c>
      <c r="CA70">
        <v>7</v>
      </c>
      <c r="CB70">
        <v>13</v>
      </c>
    </row>
    <row r="71" spans="1:80" x14ac:dyDescent="0.45">
      <c r="A71">
        <v>12108705676</v>
      </c>
      <c r="B71">
        <v>393648938</v>
      </c>
      <c r="C71" s="1">
        <v>44130.300891203704</v>
      </c>
      <c r="D71" s="1">
        <v>44130.304398148146</v>
      </c>
      <c r="E71" t="s">
        <v>196</v>
      </c>
      <c r="J71" t="s">
        <v>82</v>
      </c>
      <c r="N71" t="s">
        <v>62</v>
      </c>
      <c r="P71" t="s">
        <v>64</v>
      </c>
      <c r="Q71" t="s">
        <v>65</v>
      </c>
      <c r="R71" t="s">
        <v>66</v>
      </c>
      <c r="S71" t="s">
        <v>67</v>
      </c>
      <c r="T71" t="s">
        <v>68</v>
      </c>
      <c r="AA71" t="s">
        <v>74</v>
      </c>
      <c r="AB71">
        <v>1</v>
      </c>
      <c r="AC71">
        <v>1</v>
      </c>
      <c r="AD71">
        <v>5</v>
      </c>
      <c r="AE71">
        <v>1</v>
      </c>
      <c r="AF71">
        <v>5</v>
      </c>
      <c r="AG71">
        <v>5</v>
      </c>
      <c r="AH71">
        <v>3</v>
      </c>
      <c r="AI71">
        <v>1</v>
      </c>
      <c r="AJ71">
        <v>2</v>
      </c>
      <c r="AK71">
        <v>2</v>
      </c>
      <c r="AM71">
        <v>1</v>
      </c>
      <c r="AN71">
        <v>1</v>
      </c>
      <c r="AO71">
        <v>2</v>
      </c>
      <c r="AP71">
        <v>1</v>
      </c>
      <c r="AQ71">
        <v>5</v>
      </c>
      <c r="AR71">
        <v>1</v>
      </c>
      <c r="AS71">
        <v>2</v>
      </c>
      <c r="AT71">
        <v>1</v>
      </c>
      <c r="AU71">
        <v>1</v>
      </c>
      <c r="AV71">
        <v>1</v>
      </c>
      <c r="AW71">
        <v>1</v>
      </c>
      <c r="AX71">
        <v>5</v>
      </c>
      <c r="AY71">
        <v>1</v>
      </c>
      <c r="AZ71">
        <v>1</v>
      </c>
      <c r="BA71" t="s">
        <v>197</v>
      </c>
      <c r="BB71">
        <v>1</v>
      </c>
      <c r="BC71">
        <v>1</v>
      </c>
      <c r="BD71">
        <v>1</v>
      </c>
      <c r="BE71">
        <v>4</v>
      </c>
      <c r="BF71">
        <v>4</v>
      </c>
      <c r="BG71">
        <v>3</v>
      </c>
      <c r="BH71">
        <v>4</v>
      </c>
      <c r="BI71">
        <v>4</v>
      </c>
      <c r="BJ71">
        <v>4</v>
      </c>
      <c r="BK71">
        <v>4</v>
      </c>
      <c r="BL71">
        <v>2</v>
      </c>
      <c r="BM71">
        <v>2</v>
      </c>
      <c r="BN71">
        <v>2</v>
      </c>
      <c r="BO71">
        <v>2</v>
      </c>
      <c r="BP71">
        <v>2</v>
      </c>
      <c r="BQ71">
        <v>5</v>
      </c>
      <c r="BR71">
        <v>5</v>
      </c>
      <c r="BS71">
        <v>3</v>
      </c>
      <c r="BU71">
        <v>1</v>
      </c>
      <c r="BV71">
        <v>1</v>
      </c>
      <c r="BX71">
        <v>7</v>
      </c>
      <c r="BY71">
        <v>2</v>
      </c>
      <c r="BZ71">
        <v>1</v>
      </c>
      <c r="CA71">
        <v>26</v>
      </c>
      <c r="CB71">
        <v>23</v>
      </c>
    </row>
    <row r="72" spans="1:80" x14ac:dyDescent="0.45">
      <c r="A72">
        <v>12108698661</v>
      </c>
      <c r="B72">
        <v>393648938</v>
      </c>
      <c r="C72" s="1">
        <v>44130.297951388886</v>
      </c>
      <c r="D72" s="1">
        <v>44130.300509259258</v>
      </c>
      <c r="E72" t="s">
        <v>198</v>
      </c>
      <c r="J72" t="s">
        <v>82</v>
      </c>
      <c r="M72" t="s">
        <v>61</v>
      </c>
      <c r="O72" t="s">
        <v>63</v>
      </c>
      <c r="P72" t="s">
        <v>64</v>
      </c>
      <c r="V72" t="s">
        <v>69</v>
      </c>
      <c r="AB72">
        <v>1</v>
      </c>
      <c r="AC72">
        <v>1</v>
      </c>
      <c r="AD72">
        <v>1</v>
      </c>
      <c r="AE72">
        <v>1</v>
      </c>
      <c r="AF72">
        <v>1</v>
      </c>
      <c r="AG72">
        <v>1</v>
      </c>
      <c r="AH72">
        <v>1</v>
      </c>
      <c r="AI72">
        <v>1</v>
      </c>
      <c r="AJ72">
        <v>1</v>
      </c>
      <c r="AK72">
        <v>1</v>
      </c>
      <c r="AM72">
        <v>1</v>
      </c>
      <c r="AN72">
        <v>1</v>
      </c>
      <c r="AO72">
        <v>1</v>
      </c>
      <c r="AP72">
        <v>1</v>
      </c>
      <c r="AQ72">
        <v>5</v>
      </c>
      <c r="AR72">
        <v>1</v>
      </c>
      <c r="AS72">
        <v>1</v>
      </c>
      <c r="AT72">
        <v>1</v>
      </c>
      <c r="AU72">
        <v>1</v>
      </c>
      <c r="AV72">
        <v>1</v>
      </c>
      <c r="AW72">
        <v>1</v>
      </c>
      <c r="AX72">
        <v>1</v>
      </c>
      <c r="AY72">
        <v>1</v>
      </c>
      <c r="AZ72">
        <v>1</v>
      </c>
      <c r="BA72" t="s">
        <v>199</v>
      </c>
      <c r="BB72">
        <v>1</v>
      </c>
      <c r="BC72">
        <v>1</v>
      </c>
      <c r="BD72">
        <v>1</v>
      </c>
      <c r="BE72">
        <v>1</v>
      </c>
      <c r="BF72">
        <v>1</v>
      </c>
      <c r="BG72">
        <v>1</v>
      </c>
      <c r="BH72">
        <v>1</v>
      </c>
      <c r="BI72">
        <v>1</v>
      </c>
      <c r="BJ72">
        <v>1</v>
      </c>
      <c r="BK72">
        <v>1</v>
      </c>
      <c r="BL72">
        <v>1</v>
      </c>
      <c r="BM72">
        <v>1</v>
      </c>
      <c r="BN72">
        <v>1</v>
      </c>
      <c r="BO72">
        <v>1</v>
      </c>
      <c r="BP72">
        <v>1</v>
      </c>
      <c r="BQ72">
        <v>1</v>
      </c>
      <c r="BR72">
        <v>1</v>
      </c>
      <c r="BS72">
        <v>1</v>
      </c>
      <c r="BU72">
        <v>1</v>
      </c>
      <c r="BV72">
        <v>1</v>
      </c>
      <c r="BX72">
        <v>7</v>
      </c>
      <c r="BY72">
        <v>1</v>
      </c>
      <c r="BZ72">
        <v>2</v>
      </c>
      <c r="CA72">
        <v>24</v>
      </c>
      <c r="CB72">
        <v>25</v>
      </c>
    </row>
    <row r="73" spans="1:80" x14ac:dyDescent="0.45">
      <c r="A73">
        <v>12108691115</v>
      </c>
      <c r="B73">
        <v>393648938</v>
      </c>
      <c r="C73" s="1">
        <v>44130.293888888889</v>
      </c>
      <c r="D73" s="1">
        <v>44130.297488425924</v>
      </c>
      <c r="E73" t="s">
        <v>200</v>
      </c>
      <c r="J73" t="s">
        <v>82</v>
      </c>
      <c r="L73" t="s">
        <v>60</v>
      </c>
      <c r="P73" t="s">
        <v>64</v>
      </c>
      <c r="Q73" t="s">
        <v>65</v>
      </c>
      <c r="R73" t="s">
        <v>66</v>
      </c>
      <c r="S73" t="s">
        <v>67</v>
      </c>
      <c r="T73" t="s">
        <v>68</v>
      </c>
      <c r="W73" t="s">
        <v>70</v>
      </c>
      <c r="Y73" t="s">
        <v>72</v>
      </c>
      <c r="Z73" t="s">
        <v>73</v>
      </c>
      <c r="AB73">
        <v>1</v>
      </c>
      <c r="AC73">
        <v>1</v>
      </c>
      <c r="AD73">
        <v>5</v>
      </c>
      <c r="AE73">
        <v>1</v>
      </c>
      <c r="AF73">
        <v>5</v>
      </c>
      <c r="AG73">
        <v>5</v>
      </c>
      <c r="AH73">
        <v>1</v>
      </c>
      <c r="AI73">
        <v>1</v>
      </c>
      <c r="AJ73">
        <v>1</v>
      </c>
      <c r="AK73">
        <v>1</v>
      </c>
      <c r="AM73">
        <v>1</v>
      </c>
      <c r="AN73">
        <v>1</v>
      </c>
      <c r="AO73">
        <v>1</v>
      </c>
      <c r="AP73">
        <v>1</v>
      </c>
      <c r="AQ73">
        <v>4</v>
      </c>
      <c r="AR73">
        <v>1</v>
      </c>
      <c r="AS73">
        <v>3</v>
      </c>
      <c r="AT73">
        <v>1</v>
      </c>
      <c r="AU73">
        <v>1</v>
      </c>
      <c r="AV73">
        <v>1</v>
      </c>
      <c r="AW73">
        <v>1</v>
      </c>
      <c r="AX73">
        <v>1</v>
      </c>
      <c r="AY73">
        <v>1</v>
      </c>
      <c r="AZ73">
        <v>1</v>
      </c>
      <c r="BB73">
        <v>1</v>
      </c>
      <c r="BC73">
        <v>1</v>
      </c>
      <c r="BD73">
        <v>1</v>
      </c>
      <c r="BE73">
        <v>4</v>
      </c>
      <c r="BF73">
        <v>4</v>
      </c>
      <c r="BG73">
        <v>3</v>
      </c>
      <c r="BH73">
        <v>4</v>
      </c>
      <c r="BI73">
        <v>3</v>
      </c>
      <c r="BJ73">
        <v>4</v>
      </c>
      <c r="BK73">
        <v>4</v>
      </c>
      <c r="BL73">
        <v>2</v>
      </c>
      <c r="BM73">
        <v>1</v>
      </c>
      <c r="BN73">
        <v>2</v>
      </c>
      <c r="BO73">
        <v>2</v>
      </c>
      <c r="BP73">
        <v>5</v>
      </c>
      <c r="BQ73">
        <v>5</v>
      </c>
      <c r="BR73">
        <v>5</v>
      </c>
      <c r="BS73">
        <v>3</v>
      </c>
      <c r="BU73">
        <v>1</v>
      </c>
      <c r="BV73">
        <v>1</v>
      </c>
      <c r="BX73">
        <v>24</v>
      </c>
      <c r="BY73">
        <v>7</v>
      </c>
      <c r="BZ73">
        <v>25</v>
      </c>
      <c r="CA73">
        <v>23</v>
      </c>
      <c r="CB73">
        <v>24</v>
      </c>
    </row>
    <row r="74" spans="1:80" x14ac:dyDescent="0.45">
      <c r="A74">
        <v>12108684633</v>
      </c>
      <c r="B74">
        <v>393648938</v>
      </c>
      <c r="C74" s="1">
        <v>44130.289664351854</v>
      </c>
      <c r="D74" s="1">
        <v>44130.306134259263</v>
      </c>
      <c r="E74" t="s">
        <v>194</v>
      </c>
      <c r="J74" t="s">
        <v>82</v>
      </c>
      <c r="L74" t="s">
        <v>60</v>
      </c>
      <c r="Q74" t="s">
        <v>65</v>
      </c>
      <c r="S74" t="s">
        <v>67</v>
      </c>
      <c r="T74" t="s">
        <v>68</v>
      </c>
      <c r="Z74" t="s">
        <v>73</v>
      </c>
      <c r="AB74">
        <v>3</v>
      </c>
      <c r="AC74">
        <v>3</v>
      </c>
      <c r="AD74">
        <v>3</v>
      </c>
      <c r="AE74">
        <v>4</v>
      </c>
      <c r="AF74">
        <v>5</v>
      </c>
      <c r="AG74">
        <v>3</v>
      </c>
      <c r="AH74">
        <v>3</v>
      </c>
      <c r="AI74">
        <v>4</v>
      </c>
      <c r="AJ74">
        <v>5</v>
      </c>
      <c r="AK74">
        <v>5</v>
      </c>
      <c r="AM74">
        <v>3</v>
      </c>
      <c r="AN74">
        <v>3</v>
      </c>
      <c r="AO74">
        <v>3</v>
      </c>
      <c r="AP74">
        <v>5</v>
      </c>
      <c r="AQ74">
        <v>5</v>
      </c>
      <c r="AR74">
        <v>5</v>
      </c>
      <c r="AS74">
        <v>5</v>
      </c>
      <c r="AT74">
        <v>5</v>
      </c>
      <c r="AU74">
        <v>3</v>
      </c>
      <c r="AV74">
        <v>3</v>
      </c>
      <c r="AW74">
        <v>5</v>
      </c>
      <c r="AX74">
        <v>1</v>
      </c>
      <c r="AY74">
        <v>1</v>
      </c>
      <c r="AZ74">
        <v>1</v>
      </c>
      <c r="BB74">
        <v>1</v>
      </c>
      <c r="BC74">
        <v>1</v>
      </c>
      <c r="BD74">
        <v>1</v>
      </c>
      <c r="BE74">
        <v>1</v>
      </c>
      <c r="BF74">
        <v>1</v>
      </c>
      <c r="BG74">
        <v>1</v>
      </c>
      <c r="BH74">
        <v>5</v>
      </c>
      <c r="BI74">
        <v>3</v>
      </c>
      <c r="BJ74">
        <v>1</v>
      </c>
      <c r="BK74">
        <v>1</v>
      </c>
      <c r="BL74">
        <v>1</v>
      </c>
      <c r="BM74">
        <v>5</v>
      </c>
      <c r="BN74">
        <v>5</v>
      </c>
      <c r="BO74">
        <v>5</v>
      </c>
      <c r="BP74">
        <v>5</v>
      </c>
      <c r="BQ74">
        <v>1</v>
      </c>
      <c r="BR74">
        <v>1</v>
      </c>
      <c r="BS74">
        <v>5</v>
      </c>
      <c r="BU74">
        <v>1</v>
      </c>
      <c r="BV74">
        <v>1</v>
      </c>
      <c r="BX74">
        <v>31</v>
      </c>
      <c r="BY74">
        <v>29</v>
      </c>
      <c r="BZ74">
        <v>23</v>
      </c>
      <c r="CA74">
        <v>7</v>
      </c>
      <c r="CB74">
        <v>9</v>
      </c>
    </row>
    <row r="75" spans="1:80" x14ac:dyDescent="0.45">
      <c r="A75">
        <v>12108681468</v>
      </c>
      <c r="B75">
        <v>393648938</v>
      </c>
      <c r="C75" s="1">
        <v>44130.289178240739</v>
      </c>
      <c r="D75" s="1">
        <v>44130.292812500003</v>
      </c>
      <c r="E75" t="s">
        <v>89</v>
      </c>
      <c r="J75" t="s">
        <v>59</v>
      </c>
      <c r="K75" t="s">
        <v>201</v>
      </c>
      <c r="O75" t="s">
        <v>63</v>
      </c>
      <c r="P75" t="s">
        <v>64</v>
      </c>
      <c r="S75" t="s">
        <v>67</v>
      </c>
      <c r="T75" t="s">
        <v>68</v>
      </c>
      <c r="AA75" t="s">
        <v>74</v>
      </c>
      <c r="AB75">
        <v>5</v>
      </c>
      <c r="AC75">
        <v>1</v>
      </c>
      <c r="AD75">
        <v>5</v>
      </c>
      <c r="AE75">
        <v>1</v>
      </c>
      <c r="AF75">
        <v>5</v>
      </c>
      <c r="AG75">
        <v>5</v>
      </c>
      <c r="AH75">
        <v>1</v>
      </c>
      <c r="AI75">
        <v>1</v>
      </c>
      <c r="AJ75">
        <v>4</v>
      </c>
      <c r="AK75">
        <v>5</v>
      </c>
      <c r="AM75">
        <v>1</v>
      </c>
      <c r="AN75">
        <v>1</v>
      </c>
      <c r="AO75">
        <v>2</v>
      </c>
      <c r="AP75">
        <v>1</v>
      </c>
      <c r="AQ75">
        <v>5</v>
      </c>
      <c r="AR75">
        <v>1</v>
      </c>
      <c r="AS75">
        <v>3</v>
      </c>
      <c r="AT75">
        <v>1</v>
      </c>
      <c r="AU75">
        <v>1</v>
      </c>
      <c r="AV75">
        <v>1</v>
      </c>
      <c r="AW75">
        <v>1</v>
      </c>
      <c r="AX75">
        <v>1</v>
      </c>
      <c r="AY75">
        <v>1</v>
      </c>
      <c r="AZ75">
        <v>1</v>
      </c>
      <c r="BA75" t="s">
        <v>202</v>
      </c>
      <c r="BB75">
        <v>1</v>
      </c>
      <c r="BC75">
        <v>1</v>
      </c>
      <c r="BD75">
        <v>2</v>
      </c>
      <c r="BE75">
        <v>5</v>
      </c>
      <c r="BF75">
        <v>5</v>
      </c>
      <c r="BG75">
        <v>2</v>
      </c>
      <c r="BH75">
        <v>5</v>
      </c>
      <c r="BI75">
        <v>5</v>
      </c>
      <c r="BJ75">
        <v>5</v>
      </c>
      <c r="BK75">
        <v>5</v>
      </c>
      <c r="BL75">
        <v>2</v>
      </c>
      <c r="BM75">
        <v>2</v>
      </c>
      <c r="BN75">
        <v>2</v>
      </c>
      <c r="BO75">
        <v>2</v>
      </c>
      <c r="BP75">
        <v>2</v>
      </c>
      <c r="BQ75">
        <v>5</v>
      </c>
      <c r="BR75">
        <v>5</v>
      </c>
      <c r="BS75">
        <v>4</v>
      </c>
      <c r="BU75">
        <v>1</v>
      </c>
      <c r="BV75">
        <v>1</v>
      </c>
      <c r="BX75">
        <v>7</v>
      </c>
      <c r="BY75">
        <v>27</v>
      </c>
      <c r="BZ75">
        <v>1</v>
      </c>
      <c r="CA75">
        <v>2</v>
      </c>
      <c r="CB75">
        <v>5</v>
      </c>
    </row>
    <row r="76" spans="1:80" x14ac:dyDescent="0.45">
      <c r="A76">
        <v>12107952294</v>
      </c>
      <c r="B76">
        <v>393648938</v>
      </c>
      <c r="C76" s="1">
        <v>44129.893680555557</v>
      </c>
      <c r="D76" s="1">
        <v>44129.921655092592</v>
      </c>
      <c r="E76" t="s">
        <v>203</v>
      </c>
      <c r="J76" t="s">
        <v>82</v>
      </c>
      <c r="L76" t="s">
        <v>60</v>
      </c>
      <c r="N76" t="s">
        <v>62</v>
      </c>
      <c r="Q76" t="s">
        <v>65</v>
      </c>
      <c r="S76" t="s">
        <v>67</v>
      </c>
      <c r="T76" t="s">
        <v>68</v>
      </c>
      <c r="AA76" t="s">
        <v>74</v>
      </c>
      <c r="AB76">
        <v>3</v>
      </c>
      <c r="AC76">
        <v>3</v>
      </c>
      <c r="AD76">
        <v>3</v>
      </c>
      <c r="AE76">
        <v>4</v>
      </c>
      <c r="AF76">
        <v>2</v>
      </c>
      <c r="AG76">
        <v>1</v>
      </c>
      <c r="AH76">
        <v>2</v>
      </c>
      <c r="AI76">
        <v>4</v>
      </c>
      <c r="AJ76">
        <v>1</v>
      </c>
      <c r="AK76">
        <v>5</v>
      </c>
      <c r="AL76" t="s">
        <v>204</v>
      </c>
      <c r="AM76">
        <v>2</v>
      </c>
      <c r="AN76">
        <v>4</v>
      </c>
      <c r="AO76">
        <v>4</v>
      </c>
      <c r="AP76">
        <v>1</v>
      </c>
      <c r="AQ76">
        <v>1</v>
      </c>
      <c r="AR76">
        <v>1</v>
      </c>
      <c r="AS76">
        <v>5</v>
      </c>
      <c r="AT76">
        <v>4</v>
      </c>
      <c r="AU76">
        <v>1</v>
      </c>
      <c r="AV76">
        <v>1</v>
      </c>
      <c r="AW76">
        <v>1</v>
      </c>
      <c r="AX76">
        <v>5</v>
      </c>
      <c r="AY76">
        <v>3</v>
      </c>
      <c r="AZ76">
        <v>3</v>
      </c>
      <c r="BA76" t="s">
        <v>205</v>
      </c>
      <c r="BB76">
        <v>4</v>
      </c>
      <c r="BC76">
        <v>4</v>
      </c>
      <c r="BD76">
        <v>1</v>
      </c>
      <c r="BE76">
        <v>1</v>
      </c>
      <c r="BF76">
        <v>4</v>
      </c>
      <c r="BG76">
        <v>2</v>
      </c>
      <c r="BH76">
        <v>3</v>
      </c>
      <c r="BI76">
        <v>5</v>
      </c>
      <c r="BJ76">
        <v>1</v>
      </c>
      <c r="BK76">
        <v>1</v>
      </c>
      <c r="BL76">
        <v>4</v>
      </c>
      <c r="BM76">
        <v>5</v>
      </c>
      <c r="BN76">
        <v>3</v>
      </c>
      <c r="BO76">
        <v>1</v>
      </c>
      <c r="BP76">
        <v>1</v>
      </c>
      <c r="BQ76">
        <v>2</v>
      </c>
      <c r="BR76">
        <v>3</v>
      </c>
      <c r="BS76">
        <v>5</v>
      </c>
      <c r="BT76" t="s">
        <v>206</v>
      </c>
      <c r="BU76">
        <v>3</v>
      </c>
      <c r="BV76">
        <v>1</v>
      </c>
      <c r="BX76">
        <v>4</v>
      </c>
      <c r="BY76">
        <v>5</v>
      </c>
      <c r="BZ76">
        <v>2</v>
      </c>
      <c r="CA76">
        <v>21</v>
      </c>
      <c r="CB76">
        <v>32</v>
      </c>
    </row>
    <row r="77" spans="1:80" x14ac:dyDescent="0.45">
      <c r="A77">
        <v>12107792352</v>
      </c>
      <c r="B77">
        <v>393648938</v>
      </c>
      <c r="C77" s="1">
        <v>44129.799351851849</v>
      </c>
      <c r="D77" s="1">
        <v>44129.814340277779</v>
      </c>
      <c r="E77" t="s">
        <v>207</v>
      </c>
      <c r="J77" t="s">
        <v>112</v>
      </c>
      <c r="L77" t="s">
        <v>60</v>
      </c>
      <c r="R77" t="s">
        <v>66</v>
      </c>
      <c r="S77" t="s">
        <v>67</v>
      </c>
      <c r="T77" t="s">
        <v>68</v>
      </c>
      <c r="X77" t="s">
        <v>71</v>
      </c>
      <c r="Y77" t="s">
        <v>72</v>
      </c>
      <c r="Z77" t="s">
        <v>73</v>
      </c>
      <c r="AB77">
        <v>3</v>
      </c>
      <c r="AC77">
        <v>3</v>
      </c>
      <c r="AD77">
        <v>1</v>
      </c>
      <c r="AE77">
        <v>3</v>
      </c>
      <c r="AF77">
        <v>3</v>
      </c>
      <c r="AG77">
        <v>3</v>
      </c>
      <c r="AH77">
        <v>3</v>
      </c>
      <c r="AI77">
        <v>3</v>
      </c>
      <c r="AJ77">
        <v>1</v>
      </c>
      <c r="AK77">
        <v>1</v>
      </c>
      <c r="AL77" t="s">
        <v>208</v>
      </c>
      <c r="AM77">
        <v>3</v>
      </c>
      <c r="AN77">
        <v>3</v>
      </c>
      <c r="AO77">
        <v>3</v>
      </c>
      <c r="AP77">
        <v>1</v>
      </c>
      <c r="AQ77">
        <v>3</v>
      </c>
      <c r="AR77">
        <v>1</v>
      </c>
      <c r="AS77">
        <v>1</v>
      </c>
      <c r="AT77">
        <v>3</v>
      </c>
      <c r="AU77">
        <v>1</v>
      </c>
      <c r="AV77">
        <v>5</v>
      </c>
      <c r="AW77">
        <v>1</v>
      </c>
      <c r="AX77">
        <v>1</v>
      </c>
      <c r="AY77">
        <v>1</v>
      </c>
      <c r="AZ77">
        <v>1</v>
      </c>
      <c r="BA77" t="s">
        <v>209</v>
      </c>
      <c r="BB77">
        <v>1</v>
      </c>
      <c r="BC77">
        <v>1</v>
      </c>
      <c r="BD77">
        <v>1</v>
      </c>
      <c r="BE77">
        <v>1</v>
      </c>
      <c r="BF77">
        <v>1</v>
      </c>
      <c r="BG77">
        <v>1</v>
      </c>
      <c r="BH77">
        <v>1</v>
      </c>
      <c r="BI77">
        <v>1</v>
      </c>
      <c r="BJ77">
        <v>1</v>
      </c>
      <c r="BK77">
        <v>1</v>
      </c>
      <c r="BL77">
        <v>5</v>
      </c>
      <c r="BM77">
        <v>1</v>
      </c>
      <c r="BN77">
        <v>1</v>
      </c>
      <c r="BO77">
        <v>1</v>
      </c>
      <c r="BP77">
        <v>1</v>
      </c>
      <c r="BQ77">
        <v>1</v>
      </c>
      <c r="BR77">
        <v>1</v>
      </c>
      <c r="BS77">
        <v>1</v>
      </c>
      <c r="BT77" t="s">
        <v>210</v>
      </c>
      <c r="BU77">
        <v>1</v>
      </c>
      <c r="BV77">
        <v>1</v>
      </c>
      <c r="BW77" t="s">
        <v>211</v>
      </c>
      <c r="BX77">
        <v>12</v>
      </c>
      <c r="BY77">
        <v>7</v>
      </c>
      <c r="BZ77">
        <v>27</v>
      </c>
      <c r="CA77">
        <v>32</v>
      </c>
      <c r="CB77">
        <v>24</v>
      </c>
    </row>
    <row r="78" spans="1:80" x14ac:dyDescent="0.45">
      <c r="A78">
        <v>12107752010</v>
      </c>
      <c r="B78">
        <v>393648938</v>
      </c>
      <c r="C78" s="1">
        <v>44129.776886574073</v>
      </c>
      <c r="D78" s="1">
        <v>44129.787511574075</v>
      </c>
      <c r="E78" t="s">
        <v>212</v>
      </c>
      <c r="J78" t="s">
        <v>112</v>
      </c>
      <c r="L78" t="s">
        <v>60</v>
      </c>
      <c r="Q78" t="s">
        <v>65</v>
      </c>
      <c r="S78" t="s">
        <v>67</v>
      </c>
      <c r="T78" t="s">
        <v>68</v>
      </c>
      <c r="U78" t="s">
        <v>213</v>
      </c>
      <c r="Y78" t="s">
        <v>72</v>
      </c>
      <c r="AB78">
        <v>3</v>
      </c>
      <c r="AC78">
        <v>3</v>
      </c>
      <c r="AD78">
        <v>2</v>
      </c>
      <c r="AE78">
        <v>5</v>
      </c>
      <c r="AF78">
        <v>2</v>
      </c>
      <c r="AG78">
        <v>5</v>
      </c>
      <c r="AH78">
        <v>2</v>
      </c>
      <c r="AI78">
        <v>5</v>
      </c>
      <c r="AJ78">
        <v>1</v>
      </c>
      <c r="AK78">
        <v>5</v>
      </c>
      <c r="AM78">
        <v>1</v>
      </c>
      <c r="AN78">
        <v>1</v>
      </c>
      <c r="AO78">
        <v>1</v>
      </c>
      <c r="AP78">
        <v>1</v>
      </c>
      <c r="AQ78">
        <v>1</v>
      </c>
      <c r="AR78">
        <v>1</v>
      </c>
      <c r="AS78">
        <v>1</v>
      </c>
      <c r="AT78">
        <v>1</v>
      </c>
      <c r="AU78">
        <v>1</v>
      </c>
      <c r="AV78">
        <v>1</v>
      </c>
      <c r="AW78">
        <v>1</v>
      </c>
      <c r="AX78">
        <v>4</v>
      </c>
      <c r="AY78">
        <v>1</v>
      </c>
      <c r="AZ78">
        <v>1</v>
      </c>
      <c r="BA78" t="s">
        <v>214</v>
      </c>
      <c r="BB78">
        <v>1</v>
      </c>
      <c r="BC78">
        <v>2</v>
      </c>
      <c r="BD78">
        <v>1</v>
      </c>
      <c r="BE78">
        <v>5</v>
      </c>
      <c r="BF78">
        <v>3</v>
      </c>
      <c r="BG78">
        <v>1</v>
      </c>
      <c r="BH78">
        <v>1</v>
      </c>
      <c r="BI78">
        <v>3</v>
      </c>
      <c r="BJ78">
        <v>3</v>
      </c>
      <c r="BK78">
        <v>5</v>
      </c>
      <c r="BL78">
        <v>2</v>
      </c>
      <c r="BM78">
        <v>5</v>
      </c>
      <c r="BN78">
        <v>5</v>
      </c>
      <c r="BO78">
        <v>1</v>
      </c>
      <c r="BP78">
        <v>1</v>
      </c>
      <c r="BQ78">
        <v>1</v>
      </c>
      <c r="BR78">
        <v>1</v>
      </c>
      <c r="BS78">
        <v>5</v>
      </c>
      <c r="BT78" t="s">
        <v>215</v>
      </c>
      <c r="BU78">
        <v>1</v>
      </c>
      <c r="BV78">
        <v>1</v>
      </c>
      <c r="BW78" t="s">
        <v>216</v>
      </c>
      <c r="BX78">
        <v>32</v>
      </c>
      <c r="BY78">
        <v>28</v>
      </c>
      <c r="BZ78">
        <v>26</v>
      </c>
      <c r="CA78">
        <v>34</v>
      </c>
      <c r="CB78">
        <v>2</v>
      </c>
    </row>
    <row r="79" spans="1:80" x14ac:dyDescent="0.45">
      <c r="A79">
        <v>12107731387</v>
      </c>
      <c r="B79">
        <v>393648938</v>
      </c>
      <c r="C79" s="1">
        <v>44129.764710648145</v>
      </c>
      <c r="D79" s="1">
        <v>44129.768148148149</v>
      </c>
      <c r="E79" t="s">
        <v>217</v>
      </c>
      <c r="J79" t="s">
        <v>59</v>
      </c>
      <c r="K79" t="s">
        <v>218</v>
      </c>
      <c r="O79" t="s">
        <v>63</v>
      </c>
      <c r="Z79" t="s">
        <v>73</v>
      </c>
      <c r="AA79" t="s">
        <v>74</v>
      </c>
      <c r="AB79">
        <v>1</v>
      </c>
      <c r="AC79">
        <v>1</v>
      </c>
      <c r="AD79">
        <v>5</v>
      </c>
      <c r="AE79">
        <v>1</v>
      </c>
      <c r="AF79">
        <v>5</v>
      </c>
      <c r="AG79">
        <v>5</v>
      </c>
      <c r="AH79">
        <v>3</v>
      </c>
      <c r="AI79">
        <v>5</v>
      </c>
      <c r="AJ79">
        <v>4</v>
      </c>
      <c r="AK79">
        <v>4</v>
      </c>
      <c r="AM79">
        <v>1</v>
      </c>
      <c r="AN79">
        <v>1</v>
      </c>
      <c r="AO79">
        <v>1</v>
      </c>
      <c r="AP79">
        <v>1</v>
      </c>
      <c r="AQ79">
        <v>5</v>
      </c>
      <c r="AR79">
        <v>1</v>
      </c>
      <c r="AS79">
        <v>5</v>
      </c>
      <c r="AT79">
        <v>1</v>
      </c>
      <c r="AU79">
        <v>1</v>
      </c>
      <c r="AV79">
        <v>1</v>
      </c>
      <c r="AW79">
        <v>1</v>
      </c>
      <c r="AX79">
        <v>1</v>
      </c>
      <c r="AY79">
        <v>1</v>
      </c>
      <c r="AZ79">
        <v>1</v>
      </c>
      <c r="BB79">
        <v>3</v>
      </c>
      <c r="BC79">
        <v>1</v>
      </c>
      <c r="BD79">
        <v>1</v>
      </c>
      <c r="BE79">
        <v>5</v>
      </c>
      <c r="BF79">
        <v>5</v>
      </c>
      <c r="BG79">
        <v>1</v>
      </c>
      <c r="BH79">
        <v>4</v>
      </c>
      <c r="BI79">
        <v>5</v>
      </c>
      <c r="BJ79">
        <v>1</v>
      </c>
      <c r="BK79">
        <v>1</v>
      </c>
      <c r="BL79">
        <v>1</v>
      </c>
      <c r="BM79">
        <v>1</v>
      </c>
      <c r="BN79">
        <v>1</v>
      </c>
      <c r="BO79">
        <v>1</v>
      </c>
      <c r="BP79">
        <v>1</v>
      </c>
      <c r="BQ79">
        <v>5</v>
      </c>
      <c r="BR79">
        <v>1</v>
      </c>
      <c r="BS79">
        <v>1</v>
      </c>
      <c r="BU79">
        <v>1</v>
      </c>
      <c r="BV79">
        <v>1</v>
      </c>
      <c r="BX79">
        <v>7</v>
      </c>
      <c r="BY79">
        <v>29</v>
      </c>
      <c r="BZ79">
        <v>30</v>
      </c>
      <c r="CA79">
        <v>31</v>
      </c>
      <c r="CB79">
        <v>34</v>
      </c>
    </row>
    <row r="80" spans="1:80" x14ac:dyDescent="0.45">
      <c r="A80">
        <v>12107716156</v>
      </c>
      <c r="B80">
        <v>393648938</v>
      </c>
      <c r="C80" s="1">
        <v>44129.75508101852</v>
      </c>
      <c r="D80" s="1">
        <v>44129.763136574074</v>
      </c>
      <c r="E80" t="s">
        <v>219</v>
      </c>
      <c r="J80" t="s">
        <v>82</v>
      </c>
      <c r="L80" t="s">
        <v>60</v>
      </c>
      <c r="M80" t="s">
        <v>61</v>
      </c>
      <c r="N80" t="s">
        <v>62</v>
      </c>
      <c r="O80" t="s">
        <v>63</v>
      </c>
      <c r="P80" t="s">
        <v>64</v>
      </c>
      <c r="Q80" t="s">
        <v>65</v>
      </c>
      <c r="R80" t="s">
        <v>66</v>
      </c>
      <c r="S80" t="s">
        <v>67</v>
      </c>
      <c r="T80" t="s">
        <v>68</v>
      </c>
      <c r="X80" t="s">
        <v>71</v>
      </c>
      <c r="Z80" t="s">
        <v>73</v>
      </c>
      <c r="AC80">
        <v>5</v>
      </c>
      <c r="AD80">
        <v>5</v>
      </c>
      <c r="AE80">
        <v>1</v>
      </c>
      <c r="AF80">
        <v>5</v>
      </c>
      <c r="AG80">
        <v>5</v>
      </c>
      <c r="AH80">
        <v>3</v>
      </c>
      <c r="AI80">
        <v>5</v>
      </c>
      <c r="AJ80">
        <v>4</v>
      </c>
      <c r="AK80">
        <v>4</v>
      </c>
      <c r="AM80">
        <v>1</v>
      </c>
      <c r="AO80">
        <v>1</v>
      </c>
      <c r="AP80">
        <v>1</v>
      </c>
      <c r="AQ80">
        <v>5</v>
      </c>
      <c r="AR80">
        <v>1</v>
      </c>
      <c r="AS80">
        <v>5</v>
      </c>
      <c r="AV80">
        <v>1</v>
      </c>
      <c r="AW80">
        <v>1</v>
      </c>
      <c r="AX80">
        <v>1</v>
      </c>
      <c r="AY80">
        <v>1</v>
      </c>
      <c r="AZ80">
        <v>1</v>
      </c>
      <c r="BA80" t="s">
        <v>220</v>
      </c>
      <c r="BB80">
        <v>3</v>
      </c>
      <c r="BC80">
        <v>1</v>
      </c>
      <c r="BD80">
        <v>1</v>
      </c>
      <c r="BE80">
        <v>5</v>
      </c>
      <c r="BF80">
        <v>5</v>
      </c>
      <c r="BG80">
        <v>1</v>
      </c>
      <c r="BH80">
        <v>2</v>
      </c>
      <c r="BI80">
        <v>5</v>
      </c>
      <c r="BJ80">
        <v>1</v>
      </c>
      <c r="BK80">
        <v>1</v>
      </c>
      <c r="BL80">
        <v>1</v>
      </c>
      <c r="BM80">
        <v>1</v>
      </c>
      <c r="BN80">
        <v>1</v>
      </c>
      <c r="BO80">
        <v>1</v>
      </c>
      <c r="BP80">
        <v>1</v>
      </c>
      <c r="BQ80">
        <v>5</v>
      </c>
      <c r="BR80">
        <v>5</v>
      </c>
      <c r="BS80">
        <v>1</v>
      </c>
      <c r="BU80">
        <v>1</v>
      </c>
      <c r="BV80">
        <v>1</v>
      </c>
      <c r="BW80" t="s">
        <v>221</v>
      </c>
      <c r="BX80">
        <v>7</v>
      </c>
      <c r="BY80">
        <v>1</v>
      </c>
      <c r="BZ80">
        <v>2</v>
      </c>
      <c r="CA80">
        <v>34</v>
      </c>
      <c r="CB80">
        <v>24</v>
      </c>
    </row>
    <row r="81" spans="1:80" x14ac:dyDescent="0.45">
      <c r="A81">
        <v>12107667169</v>
      </c>
      <c r="B81">
        <v>393648938</v>
      </c>
      <c r="C81" s="1">
        <v>44129.726527777777</v>
      </c>
      <c r="D81" s="1">
        <v>44129.740231481483</v>
      </c>
      <c r="E81" t="s">
        <v>222</v>
      </c>
      <c r="J81" t="s">
        <v>82</v>
      </c>
      <c r="L81" t="s">
        <v>60</v>
      </c>
      <c r="R81" t="s">
        <v>66</v>
      </c>
      <c r="S81" t="s">
        <v>67</v>
      </c>
      <c r="T81" t="s">
        <v>68</v>
      </c>
      <c r="X81" t="s">
        <v>71</v>
      </c>
      <c r="Y81" t="s">
        <v>72</v>
      </c>
      <c r="AB81">
        <v>2</v>
      </c>
      <c r="AC81">
        <v>2</v>
      </c>
      <c r="AD81">
        <v>4</v>
      </c>
      <c r="AE81">
        <v>3</v>
      </c>
      <c r="AF81">
        <v>3</v>
      </c>
      <c r="AG81">
        <v>4</v>
      </c>
      <c r="AH81">
        <v>1</v>
      </c>
      <c r="AI81">
        <v>3</v>
      </c>
      <c r="AJ81">
        <v>5</v>
      </c>
      <c r="AK81">
        <v>5</v>
      </c>
      <c r="AM81">
        <v>5</v>
      </c>
      <c r="AN81">
        <v>5</v>
      </c>
      <c r="AO81">
        <v>5</v>
      </c>
      <c r="AP81">
        <v>3</v>
      </c>
      <c r="AQ81">
        <v>1</v>
      </c>
      <c r="AR81">
        <v>1</v>
      </c>
      <c r="AS81">
        <v>5</v>
      </c>
      <c r="AT81">
        <v>3</v>
      </c>
      <c r="AU81">
        <v>5</v>
      </c>
      <c r="AV81">
        <v>5</v>
      </c>
      <c r="AW81">
        <v>1</v>
      </c>
      <c r="AX81">
        <v>3</v>
      </c>
      <c r="AY81">
        <v>3</v>
      </c>
      <c r="AZ81">
        <v>3</v>
      </c>
      <c r="BB81">
        <v>5</v>
      </c>
      <c r="BC81">
        <v>5</v>
      </c>
      <c r="BD81">
        <v>1</v>
      </c>
      <c r="BE81">
        <v>2</v>
      </c>
      <c r="BF81">
        <v>1</v>
      </c>
      <c r="BG81">
        <v>2</v>
      </c>
      <c r="BH81">
        <v>5</v>
      </c>
      <c r="BI81">
        <v>5</v>
      </c>
      <c r="BJ81">
        <v>4</v>
      </c>
      <c r="BK81">
        <v>1</v>
      </c>
      <c r="BL81">
        <v>5</v>
      </c>
      <c r="BM81">
        <v>5</v>
      </c>
      <c r="BN81">
        <v>5</v>
      </c>
      <c r="BO81">
        <v>5</v>
      </c>
      <c r="BP81">
        <v>5</v>
      </c>
      <c r="BQ81">
        <v>1</v>
      </c>
      <c r="BR81">
        <v>3</v>
      </c>
      <c r="BS81">
        <v>1</v>
      </c>
      <c r="BT81" t="s">
        <v>223</v>
      </c>
      <c r="BU81">
        <v>5</v>
      </c>
      <c r="BV81">
        <v>1</v>
      </c>
      <c r="BW81" t="s">
        <v>224</v>
      </c>
      <c r="BX81">
        <v>11</v>
      </c>
      <c r="BY81">
        <v>12</v>
      </c>
      <c r="BZ81">
        <v>30</v>
      </c>
      <c r="CA81">
        <v>29</v>
      </c>
      <c r="CB81">
        <v>35</v>
      </c>
    </row>
    <row r="82" spans="1:80" x14ac:dyDescent="0.45">
      <c r="A82">
        <v>12107597536</v>
      </c>
      <c r="B82">
        <v>393648938</v>
      </c>
      <c r="C82" s="1">
        <v>44129.687395833331</v>
      </c>
      <c r="D82" s="1">
        <v>44129.690520833334</v>
      </c>
      <c r="E82" t="s">
        <v>225</v>
      </c>
      <c r="J82" t="s">
        <v>112</v>
      </c>
      <c r="S82" t="s">
        <v>67</v>
      </c>
      <c r="T82" t="s">
        <v>68</v>
      </c>
      <c r="AA82" t="s">
        <v>74</v>
      </c>
      <c r="AC82">
        <v>4</v>
      </c>
      <c r="AD82">
        <v>3</v>
      </c>
      <c r="AE82">
        <v>2</v>
      </c>
      <c r="AF82">
        <v>5</v>
      </c>
      <c r="AG82">
        <v>4</v>
      </c>
      <c r="AH82">
        <v>3</v>
      </c>
      <c r="AI82">
        <v>5</v>
      </c>
      <c r="AJ82">
        <v>1</v>
      </c>
      <c r="AK82">
        <v>1</v>
      </c>
      <c r="AM82">
        <v>1</v>
      </c>
      <c r="AN82">
        <v>1</v>
      </c>
      <c r="AO82">
        <v>1</v>
      </c>
      <c r="AP82">
        <v>1</v>
      </c>
      <c r="AQ82">
        <v>1</v>
      </c>
      <c r="AR82">
        <v>1</v>
      </c>
      <c r="AS82">
        <v>3</v>
      </c>
      <c r="AT82">
        <v>1</v>
      </c>
      <c r="AU82">
        <v>1</v>
      </c>
      <c r="AV82">
        <v>1</v>
      </c>
      <c r="AW82">
        <v>2</v>
      </c>
      <c r="AX82">
        <v>1</v>
      </c>
      <c r="AY82">
        <v>1</v>
      </c>
      <c r="AZ82">
        <v>1</v>
      </c>
      <c r="BB82">
        <v>1</v>
      </c>
      <c r="BC82">
        <v>1</v>
      </c>
      <c r="BD82">
        <v>2</v>
      </c>
      <c r="BE82">
        <v>2</v>
      </c>
      <c r="BF82">
        <v>1</v>
      </c>
      <c r="BG82">
        <v>1</v>
      </c>
      <c r="BH82">
        <v>2</v>
      </c>
      <c r="BI82">
        <v>1</v>
      </c>
      <c r="BJ82">
        <v>1</v>
      </c>
      <c r="BK82">
        <v>2</v>
      </c>
      <c r="BL82">
        <v>2</v>
      </c>
      <c r="BM82">
        <v>5</v>
      </c>
      <c r="BN82">
        <v>3</v>
      </c>
      <c r="BO82">
        <v>2</v>
      </c>
      <c r="BP82">
        <v>5</v>
      </c>
      <c r="BQ82">
        <v>4</v>
      </c>
      <c r="BR82">
        <v>3</v>
      </c>
      <c r="BS82">
        <v>3</v>
      </c>
      <c r="BT82" t="s">
        <v>226</v>
      </c>
      <c r="BU82">
        <v>1</v>
      </c>
      <c r="BV82">
        <v>2</v>
      </c>
      <c r="BX82">
        <v>31</v>
      </c>
      <c r="BY82">
        <v>32</v>
      </c>
      <c r="BZ82">
        <v>9</v>
      </c>
      <c r="CA82">
        <v>34</v>
      </c>
      <c r="CB82">
        <v>26</v>
      </c>
    </row>
    <row r="83" spans="1:80" x14ac:dyDescent="0.45">
      <c r="A83">
        <v>12107489139</v>
      </c>
      <c r="B83">
        <v>393648938</v>
      </c>
      <c r="C83" s="1">
        <v>44129.627002314817</v>
      </c>
      <c r="D83" s="1">
        <v>44129.631666666668</v>
      </c>
      <c r="E83" t="s">
        <v>227</v>
      </c>
      <c r="J83" t="s">
        <v>112</v>
      </c>
      <c r="T83" t="s">
        <v>68</v>
      </c>
      <c r="X83" t="s">
        <v>71</v>
      </c>
      <c r="Y83" t="s">
        <v>72</v>
      </c>
      <c r="AB83">
        <v>1</v>
      </c>
      <c r="AC83">
        <v>1</v>
      </c>
      <c r="AD83">
        <v>3</v>
      </c>
      <c r="AE83">
        <v>3</v>
      </c>
      <c r="AF83">
        <v>3</v>
      </c>
      <c r="AG83">
        <v>3</v>
      </c>
      <c r="AH83">
        <v>3</v>
      </c>
      <c r="AI83">
        <v>3</v>
      </c>
      <c r="AJ83">
        <v>2</v>
      </c>
      <c r="AK83">
        <v>2</v>
      </c>
    </row>
    <row r="84" spans="1:80" x14ac:dyDescent="0.45">
      <c r="A84">
        <v>12107345340</v>
      </c>
      <c r="B84">
        <v>393648938</v>
      </c>
      <c r="C84" s="1">
        <v>44129.537743055553</v>
      </c>
      <c r="D84" s="1">
        <v>44129.542048611111</v>
      </c>
      <c r="E84" t="s">
        <v>228</v>
      </c>
      <c r="J84" t="s">
        <v>82</v>
      </c>
      <c r="L84" t="s">
        <v>60</v>
      </c>
      <c r="M84" t="s">
        <v>61</v>
      </c>
      <c r="N84" t="s">
        <v>62</v>
      </c>
      <c r="O84" t="s">
        <v>63</v>
      </c>
      <c r="P84" t="s">
        <v>64</v>
      </c>
      <c r="Q84" t="s">
        <v>65</v>
      </c>
      <c r="R84" t="s">
        <v>66</v>
      </c>
      <c r="S84" t="s">
        <v>67</v>
      </c>
      <c r="W84" t="s">
        <v>70</v>
      </c>
      <c r="AA84" t="s">
        <v>74</v>
      </c>
      <c r="AB84">
        <v>1</v>
      </c>
      <c r="AC84">
        <v>1</v>
      </c>
      <c r="AD84">
        <v>5</v>
      </c>
      <c r="AE84">
        <v>1</v>
      </c>
      <c r="AF84">
        <v>5</v>
      </c>
      <c r="AG84">
        <v>5</v>
      </c>
      <c r="AH84">
        <v>3</v>
      </c>
      <c r="AI84">
        <v>5</v>
      </c>
      <c r="AJ84">
        <v>5</v>
      </c>
      <c r="AK84">
        <v>5</v>
      </c>
      <c r="AM84">
        <v>1</v>
      </c>
      <c r="AN84">
        <v>1</v>
      </c>
      <c r="AO84">
        <v>1</v>
      </c>
      <c r="AP84">
        <v>1</v>
      </c>
      <c r="AQ84">
        <v>5</v>
      </c>
      <c r="AR84">
        <v>1</v>
      </c>
      <c r="AS84">
        <v>5</v>
      </c>
      <c r="AT84">
        <v>1</v>
      </c>
      <c r="AU84">
        <v>1</v>
      </c>
      <c r="AV84">
        <v>1</v>
      </c>
      <c r="AW84">
        <v>1</v>
      </c>
      <c r="AX84">
        <v>1</v>
      </c>
      <c r="AZ84">
        <v>1</v>
      </c>
      <c r="BA84" t="s">
        <v>229</v>
      </c>
      <c r="BB84">
        <v>3</v>
      </c>
      <c r="BC84">
        <v>1</v>
      </c>
      <c r="BD84">
        <v>1</v>
      </c>
      <c r="BE84">
        <v>5</v>
      </c>
      <c r="BF84">
        <v>1</v>
      </c>
      <c r="BG84">
        <v>5</v>
      </c>
      <c r="BH84">
        <v>2</v>
      </c>
      <c r="BI84">
        <v>5</v>
      </c>
      <c r="BJ84">
        <v>1</v>
      </c>
      <c r="BK84">
        <v>1</v>
      </c>
      <c r="BL84">
        <v>1</v>
      </c>
      <c r="BM84">
        <v>1</v>
      </c>
      <c r="BN84">
        <v>1</v>
      </c>
      <c r="BO84">
        <v>1</v>
      </c>
      <c r="BP84">
        <v>1</v>
      </c>
      <c r="BQ84">
        <v>5</v>
      </c>
      <c r="BR84">
        <v>1</v>
      </c>
      <c r="BS84">
        <v>1</v>
      </c>
      <c r="BT84" t="s">
        <v>230</v>
      </c>
      <c r="BU84">
        <v>1</v>
      </c>
      <c r="BV84">
        <v>1</v>
      </c>
      <c r="BW84" t="s">
        <v>231</v>
      </c>
      <c r="BX84">
        <v>1</v>
      </c>
      <c r="BY84">
        <v>7</v>
      </c>
      <c r="BZ84">
        <v>2</v>
      </c>
      <c r="CA84">
        <v>7</v>
      </c>
      <c r="CB84">
        <v>7</v>
      </c>
    </row>
    <row r="85" spans="1:80" x14ac:dyDescent="0.45">
      <c r="A85">
        <v>12107121729</v>
      </c>
      <c r="B85">
        <v>393648938</v>
      </c>
      <c r="C85" s="1">
        <v>44129.364004629628</v>
      </c>
      <c r="D85" s="1">
        <v>44129.373888888891</v>
      </c>
      <c r="E85" t="s">
        <v>232</v>
      </c>
      <c r="J85" t="s">
        <v>112</v>
      </c>
      <c r="L85" t="s">
        <v>60</v>
      </c>
      <c r="S85" t="s">
        <v>67</v>
      </c>
      <c r="U85" t="s">
        <v>233</v>
      </c>
      <c r="V85" t="s">
        <v>69</v>
      </c>
      <c r="AB85">
        <v>2</v>
      </c>
      <c r="AC85">
        <v>3</v>
      </c>
      <c r="AD85">
        <v>1</v>
      </c>
      <c r="AE85">
        <v>2</v>
      </c>
      <c r="AF85">
        <v>2</v>
      </c>
      <c r="AG85">
        <v>5</v>
      </c>
      <c r="AH85">
        <v>1</v>
      </c>
      <c r="AI85">
        <v>4</v>
      </c>
      <c r="AJ85">
        <v>1</v>
      </c>
      <c r="AK85">
        <v>1</v>
      </c>
      <c r="AL85" t="s">
        <v>234</v>
      </c>
      <c r="AM85">
        <v>3</v>
      </c>
      <c r="AN85">
        <v>3</v>
      </c>
      <c r="AO85">
        <v>3</v>
      </c>
      <c r="AP85">
        <v>1</v>
      </c>
      <c r="AQ85">
        <v>1</v>
      </c>
      <c r="AR85">
        <v>2</v>
      </c>
      <c r="AS85">
        <v>1</v>
      </c>
      <c r="AT85">
        <v>2</v>
      </c>
      <c r="AU85">
        <v>1</v>
      </c>
      <c r="AV85">
        <v>1</v>
      </c>
      <c r="AW85">
        <v>1</v>
      </c>
      <c r="AX85">
        <v>1</v>
      </c>
      <c r="AY85">
        <v>1</v>
      </c>
      <c r="AZ85">
        <v>1</v>
      </c>
      <c r="BA85" t="s">
        <v>235</v>
      </c>
      <c r="BB85">
        <v>1</v>
      </c>
      <c r="BC85">
        <v>1</v>
      </c>
      <c r="BD85">
        <v>3</v>
      </c>
      <c r="BE85">
        <v>1</v>
      </c>
      <c r="BF85">
        <v>1</v>
      </c>
      <c r="BG85">
        <v>1</v>
      </c>
      <c r="BH85">
        <v>1</v>
      </c>
      <c r="BI85">
        <v>2</v>
      </c>
      <c r="BJ85">
        <v>1</v>
      </c>
      <c r="BK85">
        <v>1</v>
      </c>
      <c r="BL85">
        <v>1</v>
      </c>
      <c r="BM85">
        <v>3</v>
      </c>
      <c r="BN85">
        <v>4</v>
      </c>
      <c r="BO85">
        <v>1</v>
      </c>
      <c r="BP85">
        <v>1</v>
      </c>
      <c r="BQ85">
        <v>3</v>
      </c>
      <c r="BR85">
        <v>1</v>
      </c>
      <c r="BS85">
        <v>1</v>
      </c>
      <c r="BT85" t="s">
        <v>236</v>
      </c>
      <c r="BU85">
        <v>1</v>
      </c>
      <c r="BV85">
        <v>1</v>
      </c>
      <c r="BX85">
        <v>28</v>
      </c>
      <c r="BY85">
        <v>32</v>
      </c>
      <c r="BZ85">
        <v>24</v>
      </c>
      <c r="CA85">
        <v>3</v>
      </c>
      <c r="CB85">
        <v>4</v>
      </c>
    </row>
    <row r="86" spans="1:80" x14ac:dyDescent="0.45">
      <c r="A86">
        <v>12106494240</v>
      </c>
      <c r="B86">
        <v>393648938</v>
      </c>
      <c r="C86" s="1">
        <v>44128.906655092593</v>
      </c>
      <c r="D86" s="1">
        <v>44128.910416666666</v>
      </c>
      <c r="E86" t="s">
        <v>237</v>
      </c>
      <c r="J86" t="s">
        <v>59</v>
      </c>
      <c r="K86" t="s">
        <v>238</v>
      </c>
      <c r="O86" t="s">
        <v>63</v>
      </c>
      <c r="P86" t="s">
        <v>64</v>
      </c>
      <c r="S86" t="s">
        <v>67</v>
      </c>
      <c r="T86" t="s">
        <v>68</v>
      </c>
      <c r="Z86" t="s">
        <v>73</v>
      </c>
      <c r="AA86" t="s">
        <v>74</v>
      </c>
      <c r="AB86">
        <v>3</v>
      </c>
      <c r="AC86">
        <v>3</v>
      </c>
      <c r="AD86">
        <v>3</v>
      </c>
      <c r="AE86">
        <v>5</v>
      </c>
      <c r="AF86">
        <v>5</v>
      </c>
      <c r="AG86">
        <v>5</v>
      </c>
      <c r="AH86">
        <v>5</v>
      </c>
      <c r="AI86">
        <v>2</v>
      </c>
      <c r="AJ86">
        <v>3</v>
      </c>
      <c r="AK86">
        <v>3</v>
      </c>
    </row>
    <row r="87" spans="1:80" x14ac:dyDescent="0.45">
      <c r="A87">
        <v>12105864096</v>
      </c>
      <c r="B87">
        <v>393648938</v>
      </c>
      <c r="C87" s="1">
        <v>44128.583773148152</v>
      </c>
      <c r="D87" s="1">
        <v>44128.600856481484</v>
      </c>
      <c r="E87" t="s">
        <v>239</v>
      </c>
      <c r="J87" t="s">
        <v>112</v>
      </c>
      <c r="L87" t="s">
        <v>60</v>
      </c>
      <c r="S87" t="s">
        <v>67</v>
      </c>
      <c r="T87" t="s">
        <v>68</v>
      </c>
      <c r="V87" t="s">
        <v>69</v>
      </c>
      <c r="AB87">
        <v>1</v>
      </c>
      <c r="AC87">
        <v>1</v>
      </c>
      <c r="AD87">
        <v>3</v>
      </c>
      <c r="AE87">
        <v>3</v>
      </c>
      <c r="AF87">
        <v>2</v>
      </c>
      <c r="AG87">
        <v>5</v>
      </c>
      <c r="AH87">
        <v>1</v>
      </c>
      <c r="AI87">
        <v>5</v>
      </c>
      <c r="AJ87">
        <v>1</v>
      </c>
      <c r="AK87">
        <v>1</v>
      </c>
      <c r="AM87">
        <v>1</v>
      </c>
      <c r="AN87">
        <v>1</v>
      </c>
      <c r="AO87">
        <v>1</v>
      </c>
      <c r="AP87">
        <v>1</v>
      </c>
      <c r="AQ87">
        <v>1</v>
      </c>
      <c r="AR87">
        <v>1</v>
      </c>
      <c r="AS87">
        <v>3</v>
      </c>
      <c r="AT87">
        <v>1</v>
      </c>
      <c r="AU87">
        <v>2</v>
      </c>
      <c r="AV87">
        <v>1</v>
      </c>
      <c r="AW87">
        <v>1</v>
      </c>
      <c r="AX87">
        <v>2</v>
      </c>
      <c r="AY87">
        <v>1</v>
      </c>
      <c r="AZ87">
        <v>1</v>
      </c>
      <c r="BD87">
        <v>1</v>
      </c>
      <c r="BE87">
        <v>3</v>
      </c>
      <c r="BF87">
        <v>1</v>
      </c>
      <c r="BG87">
        <v>1</v>
      </c>
      <c r="BH87">
        <v>2</v>
      </c>
      <c r="BI87">
        <v>1</v>
      </c>
      <c r="BJ87">
        <v>1</v>
      </c>
      <c r="BK87">
        <v>4</v>
      </c>
      <c r="BL87">
        <v>1</v>
      </c>
      <c r="BM87">
        <v>5</v>
      </c>
      <c r="BN87">
        <v>4</v>
      </c>
      <c r="BO87">
        <v>1</v>
      </c>
      <c r="BP87">
        <v>4</v>
      </c>
      <c r="BQ87">
        <v>5</v>
      </c>
      <c r="BR87">
        <v>1</v>
      </c>
      <c r="BS87">
        <v>5</v>
      </c>
      <c r="BT87" t="s">
        <v>240</v>
      </c>
      <c r="BU87">
        <v>1</v>
      </c>
      <c r="BV87">
        <v>1</v>
      </c>
      <c r="BX87">
        <v>28</v>
      </c>
      <c r="BY87">
        <v>31</v>
      </c>
      <c r="BZ87">
        <v>32</v>
      </c>
      <c r="CA87">
        <v>34</v>
      </c>
      <c r="CB87">
        <v>26</v>
      </c>
    </row>
    <row r="88" spans="1:80" x14ac:dyDescent="0.45">
      <c r="A88">
        <v>12105435856</v>
      </c>
      <c r="B88">
        <v>393648938</v>
      </c>
      <c r="C88" s="1">
        <v>44128.331331018519</v>
      </c>
      <c r="D88" s="1">
        <v>44128.349293981482</v>
      </c>
      <c r="E88" t="s">
        <v>241</v>
      </c>
      <c r="J88" t="s">
        <v>112</v>
      </c>
      <c r="L88" t="s">
        <v>60</v>
      </c>
      <c r="S88" t="s">
        <v>67</v>
      </c>
      <c r="T88" t="s">
        <v>68</v>
      </c>
      <c r="Y88" t="s">
        <v>72</v>
      </c>
      <c r="AB88">
        <v>4</v>
      </c>
      <c r="AC88">
        <v>1</v>
      </c>
      <c r="AD88">
        <v>4</v>
      </c>
      <c r="AE88">
        <v>1</v>
      </c>
      <c r="AF88">
        <v>1</v>
      </c>
      <c r="AG88">
        <v>1</v>
      </c>
      <c r="AH88">
        <v>3</v>
      </c>
      <c r="AI88">
        <v>1</v>
      </c>
      <c r="AJ88">
        <v>1</v>
      </c>
      <c r="AK88">
        <v>1</v>
      </c>
      <c r="AL88" t="s">
        <v>242</v>
      </c>
      <c r="AM88">
        <v>4</v>
      </c>
      <c r="AN88">
        <v>5</v>
      </c>
      <c r="AO88">
        <v>5</v>
      </c>
      <c r="AP88">
        <v>1</v>
      </c>
      <c r="AQ88">
        <v>1</v>
      </c>
      <c r="AR88">
        <v>1</v>
      </c>
      <c r="AS88">
        <v>1</v>
      </c>
      <c r="AT88">
        <v>5</v>
      </c>
      <c r="AU88">
        <v>1</v>
      </c>
      <c r="AV88">
        <v>1</v>
      </c>
      <c r="AW88">
        <v>1</v>
      </c>
      <c r="AX88">
        <v>1</v>
      </c>
      <c r="AY88">
        <v>1</v>
      </c>
      <c r="AZ88">
        <v>1</v>
      </c>
      <c r="BA88" t="s">
        <v>243</v>
      </c>
      <c r="BB88">
        <v>1</v>
      </c>
      <c r="BC88">
        <v>1</v>
      </c>
      <c r="BD88">
        <v>3</v>
      </c>
      <c r="BE88">
        <v>1</v>
      </c>
      <c r="BF88">
        <v>1</v>
      </c>
      <c r="BG88">
        <v>1</v>
      </c>
      <c r="BH88">
        <v>1</v>
      </c>
      <c r="BI88">
        <v>1</v>
      </c>
      <c r="BJ88">
        <v>1</v>
      </c>
      <c r="BK88">
        <v>5</v>
      </c>
      <c r="BL88">
        <v>2</v>
      </c>
      <c r="BM88">
        <v>5</v>
      </c>
      <c r="BN88">
        <v>5</v>
      </c>
      <c r="BO88">
        <v>1</v>
      </c>
      <c r="BP88">
        <v>5</v>
      </c>
      <c r="BQ88">
        <v>1</v>
      </c>
      <c r="BR88">
        <v>1</v>
      </c>
      <c r="BS88">
        <v>3</v>
      </c>
      <c r="BT88" t="s">
        <v>244</v>
      </c>
      <c r="BU88">
        <v>1</v>
      </c>
      <c r="BV88">
        <v>1</v>
      </c>
      <c r="BW88" t="s">
        <v>245</v>
      </c>
      <c r="BX88">
        <v>31</v>
      </c>
      <c r="BY88">
        <v>31</v>
      </c>
      <c r="BZ88">
        <v>31</v>
      </c>
      <c r="CA88">
        <v>31</v>
      </c>
      <c r="CB88">
        <v>31</v>
      </c>
    </row>
    <row r="89" spans="1:80" x14ac:dyDescent="0.45">
      <c r="A89">
        <v>12104509963</v>
      </c>
      <c r="B89">
        <v>393648938</v>
      </c>
      <c r="C89" s="1">
        <v>44127.786064814813</v>
      </c>
      <c r="D89" s="1">
        <v>44127.895740740743</v>
      </c>
      <c r="E89" t="s">
        <v>246</v>
      </c>
      <c r="J89" t="s">
        <v>82</v>
      </c>
      <c r="O89" t="s">
        <v>63</v>
      </c>
      <c r="V89" t="s">
        <v>69</v>
      </c>
      <c r="AA89" t="s">
        <v>74</v>
      </c>
      <c r="AB89">
        <v>1</v>
      </c>
      <c r="AC89">
        <v>1</v>
      </c>
      <c r="AD89">
        <v>5</v>
      </c>
      <c r="AE89">
        <v>1</v>
      </c>
      <c r="AF89">
        <v>5</v>
      </c>
      <c r="AG89">
        <v>5</v>
      </c>
      <c r="AH89">
        <v>1</v>
      </c>
      <c r="AI89">
        <v>1</v>
      </c>
      <c r="AJ89">
        <v>1</v>
      </c>
      <c r="AK89">
        <v>1</v>
      </c>
      <c r="AM89">
        <v>1</v>
      </c>
      <c r="AN89">
        <v>1</v>
      </c>
      <c r="AO89">
        <v>1</v>
      </c>
      <c r="AP89">
        <v>1</v>
      </c>
      <c r="AQ89">
        <v>5</v>
      </c>
      <c r="AR89">
        <v>1</v>
      </c>
      <c r="AS89">
        <v>1</v>
      </c>
      <c r="AT89">
        <v>1</v>
      </c>
      <c r="AU89">
        <v>1</v>
      </c>
      <c r="AV89">
        <v>1</v>
      </c>
      <c r="AW89">
        <v>1</v>
      </c>
      <c r="AX89">
        <v>1</v>
      </c>
      <c r="AY89">
        <v>1</v>
      </c>
      <c r="AZ89">
        <v>1</v>
      </c>
      <c r="BB89">
        <v>1</v>
      </c>
      <c r="BC89">
        <v>1</v>
      </c>
      <c r="BD89">
        <v>1</v>
      </c>
      <c r="BE89">
        <v>5</v>
      </c>
      <c r="BF89">
        <v>1</v>
      </c>
      <c r="BG89">
        <v>1</v>
      </c>
      <c r="BI89">
        <v>5</v>
      </c>
      <c r="BJ89">
        <v>5</v>
      </c>
      <c r="BK89">
        <v>5</v>
      </c>
      <c r="BL89">
        <v>1</v>
      </c>
      <c r="BM89">
        <v>1</v>
      </c>
      <c r="BN89">
        <v>1</v>
      </c>
      <c r="BO89">
        <v>1</v>
      </c>
      <c r="BP89">
        <v>1</v>
      </c>
      <c r="BQ89">
        <v>1</v>
      </c>
      <c r="BR89">
        <v>5</v>
      </c>
      <c r="BS89">
        <v>1</v>
      </c>
      <c r="BT89" t="s">
        <v>247</v>
      </c>
      <c r="BU89">
        <v>1</v>
      </c>
      <c r="BV89">
        <v>1</v>
      </c>
      <c r="BX89">
        <v>7</v>
      </c>
      <c r="BY89">
        <v>7</v>
      </c>
      <c r="BZ89">
        <v>7</v>
      </c>
      <c r="CA89">
        <v>7</v>
      </c>
      <c r="CB89">
        <v>7</v>
      </c>
    </row>
    <row r="90" spans="1:80" x14ac:dyDescent="0.45">
      <c r="A90">
        <v>12104108460</v>
      </c>
      <c r="B90">
        <v>393648938</v>
      </c>
      <c r="C90" s="1">
        <v>44127.791273148148</v>
      </c>
      <c r="D90" s="1">
        <v>44127.800578703704</v>
      </c>
      <c r="E90" t="s">
        <v>248</v>
      </c>
      <c r="J90" t="s">
        <v>112</v>
      </c>
      <c r="L90" t="s">
        <v>60</v>
      </c>
      <c r="O90" t="s">
        <v>63</v>
      </c>
      <c r="S90" t="s">
        <v>67</v>
      </c>
      <c r="AA90" t="s">
        <v>74</v>
      </c>
      <c r="AB90">
        <v>5</v>
      </c>
      <c r="AC90">
        <v>5</v>
      </c>
      <c r="AD90">
        <v>3</v>
      </c>
      <c r="AE90">
        <v>5</v>
      </c>
      <c r="AF90">
        <v>5</v>
      </c>
      <c r="AG90">
        <v>5</v>
      </c>
      <c r="AH90">
        <v>5</v>
      </c>
      <c r="AI90">
        <v>5</v>
      </c>
      <c r="AJ90">
        <v>2</v>
      </c>
      <c r="AK90">
        <v>2</v>
      </c>
      <c r="AM90">
        <v>2</v>
      </c>
      <c r="AN90">
        <v>3</v>
      </c>
      <c r="AO90">
        <v>3</v>
      </c>
      <c r="AP90">
        <v>5</v>
      </c>
      <c r="AQ90">
        <v>1</v>
      </c>
      <c r="AR90">
        <v>5</v>
      </c>
      <c r="AS90">
        <v>2</v>
      </c>
      <c r="AT90">
        <v>5</v>
      </c>
      <c r="AU90">
        <v>1</v>
      </c>
      <c r="AV90">
        <v>1</v>
      </c>
      <c r="AW90">
        <v>1</v>
      </c>
      <c r="AX90">
        <v>1</v>
      </c>
      <c r="AY90">
        <v>3</v>
      </c>
      <c r="AZ90">
        <v>3</v>
      </c>
      <c r="BB90">
        <v>1</v>
      </c>
      <c r="BC90">
        <v>3</v>
      </c>
      <c r="BD90">
        <v>1</v>
      </c>
      <c r="BE90">
        <v>5</v>
      </c>
      <c r="BF90">
        <v>5</v>
      </c>
      <c r="BG90">
        <v>3</v>
      </c>
      <c r="BH90">
        <v>1</v>
      </c>
      <c r="BI90">
        <v>2</v>
      </c>
      <c r="BJ90">
        <v>3</v>
      </c>
      <c r="BK90">
        <v>5</v>
      </c>
      <c r="BL90">
        <v>2</v>
      </c>
      <c r="BM90">
        <v>5</v>
      </c>
      <c r="BN90">
        <v>5</v>
      </c>
      <c r="BO90">
        <v>5</v>
      </c>
      <c r="BP90">
        <v>2</v>
      </c>
      <c r="BQ90">
        <v>5</v>
      </c>
      <c r="BR90">
        <v>5</v>
      </c>
      <c r="BS90">
        <v>1</v>
      </c>
      <c r="BU90">
        <v>3</v>
      </c>
      <c r="BV90">
        <v>5</v>
      </c>
      <c r="BX90">
        <v>6</v>
      </c>
      <c r="BY90">
        <v>8</v>
      </c>
      <c r="BZ90">
        <v>4</v>
      </c>
      <c r="CA90">
        <v>36</v>
      </c>
      <c r="CB90">
        <v>10</v>
      </c>
    </row>
    <row r="91" spans="1:80" x14ac:dyDescent="0.45">
      <c r="A91">
        <v>12103803581</v>
      </c>
      <c r="B91">
        <v>393648938</v>
      </c>
      <c r="C91" s="1">
        <v>44127.721342592595</v>
      </c>
      <c r="D91" s="1">
        <v>44127.784490740742</v>
      </c>
      <c r="E91" t="s">
        <v>249</v>
      </c>
      <c r="J91" t="s">
        <v>82</v>
      </c>
      <c r="L91" t="s">
        <v>60</v>
      </c>
      <c r="M91" t="s">
        <v>61</v>
      </c>
      <c r="N91" t="s">
        <v>62</v>
      </c>
      <c r="O91" t="s">
        <v>63</v>
      </c>
      <c r="P91" t="s">
        <v>64</v>
      </c>
      <c r="Q91" t="s">
        <v>65</v>
      </c>
      <c r="R91" t="s">
        <v>66</v>
      </c>
      <c r="S91" t="s">
        <v>67</v>
      </c>
      <c r="T91" t="s">
        <v>68</v>
      </c>
      <c r="U91" t="s">
        <v>250</v>
      </c>
      <c r="W91" t="s">
        <v>70</v>
      </c>
      <c r="X91" t="s">
        <v>71</v>
      </c>
      <c r="Y91" t="s">
        <v>72</v>
      </c>
      <c r="Z91" t="s">
        <v>73</v>
      </c>
      <c r="AA91" t="s">
        <v>74</v>
      </c>
      <c r="AB91">
        <v>1</v>
      </c>
      <c r="AC91">
        <v>1</v>
      </c>
      <c r="AD91">
        <v>5</v>
      </c>
      <c r="AE91">
        <v>1</v>
      </c>
      <c r="AF91">
        <v>5</v>
      </c>
      <c r="AG91">
        <v>1</v>
      </c>
      <c r="AH91">
        <v>1</v>
      </c>
      <c r="AI91">
        <v>1</v>
      </c>
      <c r="AJ91">
        <v>1</v>
      </c>
      <c r="AK91">
        <v>1</v>
      </c>
      <c r="AM91">
        <v>1</v>
      </c>
      <c r="AN91">
        <v>1</v>
      </c>
      <c r="AO91">
        <v>1</v>
      </c>
      <c r="AP91">
        <v>1</v>
      </c>
      <c r="AQ91">
        <v>5</v>
      </c>
      <c r="AR91">
        <v>1</v>
      </c>
      <c r="AS91">
        <v>1</v>
      </c>
      <c r="AT91">
        <v>1</v>
      </c>
      <c r="AU91">
        <v>1</v>
      </c>
      <c r="AV91">
        <v>1</v>
      </c>
      <c r="AW91">
        <v>1</v>
      </c>
      <c r="AX91">
        <v>1</v>
      </c>
      <c r="AY91">
        <v>1</v>
      </c>
      <c r="AZ91">
        <v>1</v>
      </c>
      <c r="BA91" t="s">
        <v>251</v>
      </c>
      <c r="BB91">
        <v>1</v>
      </c>
      <c r="BC91">
        <v>1</v>
      </c>
      <c r="BD91">
        <v>1</v>
      </c>
      <c r="BE91">
        <v>1</v>
      </c>
      <c r="BF91">
        <v>1</v>
      </c>
      <c r="BG91">
        <v>1</v>
      </c>
      <c r="BH91">
        <v>1</v>
      </c>
      <c r="BI91">
        <v>5</v>
      </c>
      <c r="BJ91">
        <v>5</v>
      </c>
      <c r="BK91">
        <v>5</v>
      </c>
      <c r="BL91">
        <v>1</v>
      </c>
      <c r="BM91">
        <v>1</v>
      </c>
      <c r="BN91">
        <v>2</v>
      </c>
      <c r="BO91">
        <v>2</v>
      </c>
      <c r="BP91">
        <v>5</v>
      </c>
      <c r="BQ91">
        <v>5</v>
      </c>
      <c r="BR91">
        <v>5</v>
      </c>
      <c r="BS91">
        <v>3</v>
      </c>
      <c r="BU91">
        <v>1</v>
      </c>
      <c r="BV91">
        <v>1</v>
      </c>
      <c r="BX91">
        <v>7</v>
      </c>
      <c r="BY91">
        <v>7</v>
      </c>
      <c r="BZ91">
        <v>7</v>
      </c>
      <c r="CA91">
        <v>7</v>
      </c>
      <c r="CB91">
        <v>7</v>
      </c>
    </row>
    <row r="92" spans="1:80" x14ac:dyDescent="0.45">
      <c r="A92">
        <v>12102890418</v>
      </c>
      <c r="B92">
        <v>393648938</v>
      </c>
      <c r="C92" s="1">
        <v>44127.529409722221</v>
      </c>
      <c r="D92" s="1">
        <v>44127.534756944442</v>
      </c>
      <c r="E92" t="s">
        <v>252</v>
      </c>
      <c r="J92" t="s">
        <v>59</v>
      </c>
      <c r="K92" t="s">
        <v>253</v>
      </c>
      <c r="L92" t="s">
        <v>60</v>
      </c>
      <c r="M92" t="s">
        <v>61</v>
      </c>
      <c r="N92" t="s">
        <v>62</v>
      </c>
      <c r="O92" t="s">
        <v>63</v>
      </c>
      <c r="P92" t="s">
        <v>64</v>
      </c>
      <c r="Q92" t="s">
        <v>65</v>
      </c>
      <c r="R92" t="s">
        <v>66</v>
      </c>
      <c r="S92" t="s">
        <v>67</v>
      </c>
      <c r="T92" t="s">
        <v>68</v>
      </c>
      <c r="Z92" t="s">
        <v>73</v>
      </c>
      <c r="AB92">
        <v>1</v>
      </c>
      <c r="AC92">
        <v>1</v>
      </c>
      <c r="AD92">
        <v>5</v>
      </c>
      <c r="AE92">
        <v>1</v>
      </c>
      <c r="AF92">
        <v>5</v>
      </c>
      <c r="AG92">
        <v>5</v>
      </c>
      <c r="AH92">
        <v>1</v>
      </c>
      <c r="AI92">
        <v>1</v>
      </c>
      <c r="AJ92">
        <v>1</v>
      </c>
      <c r="AK92">
        <v>1</v>
      </c>
      <c r="AM92">
        <v>1</v>
      </c>
      <c r="AN92">
        <v>1</v>
      </c>
      <c r="AO92">
        <v>1</v>
      </c>
      <c r="AP92">
        <v>1</v>
      </c>
      <c r="AQ92">
        <v>5</v>
      </c>
      <c r="AR92">
        <v>1</v>
      </c>
      <c r="AS92">
        <v>1</v>
      </c>
      <c r="AT92">
        <v>1</v>
      </c>
      <c r="AU92">
        <v>1</v>
      </c>
      <c r="AV92">
        <v>1</v>
      </c>
      <c r="AW92">
        <v>1</v>
      </c>
      <c r="AX92">
        <v>1</v>
      </c>
      <c r="AY92">
        <v>1</v>
      </c>
      <c r="AZ92">
        <v>1</v>
      </c>
      <c r="BB92">
        <v>1</v>
      </c>
      <c r="BC92">
        <v>1</v>
      </c>
      <c r="BD92">
        <v>1</v>
      </c>
      <c r="BE92">
        <v>5</v>
      </c>
      <c r="BF92">
        <v>5</v>
      </c>
      <c r="BG92">
        <v>1</v>
      </c>
      <c r="BH92">
        <v>5</v>
      </c>
      <c r="BI92">
        <v>5</v>
      </c>
      <c r="BJ92">
        <v>5</v>
      </c>
      <c r="BK92">
        <v>5</v>
      </c>
      <c r="BL92">
        <v>1</v>
      </c>
      <c r="BM92">
        <v>1</v>
      </c>
      <c r="BN92">
        <v>1</v>
      </c>
      <c r="BO92">
        <v>1</v>
      </c>
      <c r="BP92">
        <v>1</v>
      </c>
      <c r="BQ92">
        <v>1</v>
      </c>
      <c r="BR92">
        <v>1</v>
      </c>
      <c r="BS92">
        <v>1</v>
      </c>
      <c r="BU92">
        <v>1</v>
      </c>
      <c r="BV92">
        <v>1</v>
      </c>
      <c r="BX92">
        <v>7</v>
      </c>
      <c r="BY92">
        <v>7</v>
      </c>
      <c r="BZ92">
        <v>7</v>
      </c>
      <c r="CA92">
        <v>7</v>
      </c>
      <c r="CB92">
        <v>7</v>
      </c>
    </row>
    <row r="93" spans="1:80" x14ac:dyDescent="0.45">
      <c r="A93">
        <v>12102595037</v>
      </c>
      <c r="B93">
        <v>393648938</v>
      </c>
      <c r="C93" s="1">
        <v>44127.43644675926</v>
      </c>
      <c r="D93" s="1">
        <v>44127.454444444447</v>
      </c>
      <c r="E93" t="s">
        <v>254</v>
      </c>
      <c r="J93" t="s">
        <v>82</v>
      </c>
      <c r="L93" t="s">
        <v>60</v>
      </c>
      <c r="M93" t="s">
        <v>61</v>
      </c>
      <c r="N93" t="s">
        <v>62</v>
      </c>
      <c r="O93" t="s">
        <v>63</v>
      </c>
      <c r="Q93" t="s">
        <v>65</v>
      </c>
      <c r="R93" t="s">
        <v>66</v>
      </c>
      <c r="S93" t="s">
        <v>67</v>
      </c>
      <c r="T93" t="s">
        <v>68</v>
      </c>
      <c r="V93" t="s">
        <v>69</v>
      </c>
      <c r="AB93">
        <v>5</v>
      </c>
      <c r="AC93">
        <v>5</v>
      </c>
      <c r="AD93">
        <v>5</v>
      </c>
      <c r="AE93">
        <v>3</v>
      </c>
      <c r="AF93">
        <v>3</v>
      </c>
      <c r="AG93">
        <v>3</v>
      </c>
      <c r="AH93">
        <v>3</v>
      </c>
      <c r="AI93">
        <v>4</v>
      </c>
      <c r="AJ93">
        <v>5</v>
      </c>
      <c r="AK93">
        <v>5</v>
      </c>
      <c r="AM93">
        <v>5</v>
      </c>
      <c r="AN93">
        <v>5</v>
      </c>
      <c r="AO93">
        <v>5</v>
      </c>
      <c r="AP93">
        <v>5</v>
      </c>
      <c r="AQ93">
        <v>2</v>
      </c>
      <c r="AR93">
        <v>3</v>
      </c>
      <c r="AS93">
        <v>5</v>
      </c>
      <c r="AT93">
        <v>5</v>
      </c>
      <c r="AU93">
        <v>5</v>
      </c>
      <c r="AV93">
        <v>5</v>
      </c>
      <c r="AW93">
        <v>3</v>
      </c>
      <c r="AX93">
        <v>3</v>
      </c>
      <c r="AY93">
        <v>3</v>
      </c>
      <c r="AZ93">
        <v>3</v>
      </c>
      <c r="BB93">
        <v>4</v>
      </c>
      <c r="BC93">
        <v>3</v>
      </c>
      <c r="BD93">
        <v>5</v>
      </c>
      <c r="BE93">
        <v>5</v>
      </c>
      <c r="BF93">
        <v>3</v>
      </c>
      <c r="BG93">
        <v>5</v>
      </c>
      <c r="BH93">
        <v>3</v>
      </c>
      <c r="BI93">
        <v>4</v>
      </c>
      <c r="BJ93">
        <v>3</v>
      </c>
      <c r="BK93">
        <v>2</v>
      </c>
      <c r="BL93">
        <v>4</v>
      </c>
      <c r="BM93">
        <v>4</v>
      </c>
      <c r="BN93">
        <v>5</v>
      </c>
      <c r="BO93">
        <v>5</v>
      </c>
      <c r="BP93">
        <v>5</v>
      </c>
      <c r="BQ93">
        <v>4</v>
      </c>
      <c r="BR93">
        <v>3</v>
      </c>
      <c r="BS93">
        <v>1</v>
      </c>
      <c r="BU93">
        <v>5</v>
      </c>
      <c r="BV93">
        <v>4</v>
      </c>
      <c r="BX93">
        <v>6</v>
      </c>
      <c r="BY93">
        <v>35</v>
      </c>
      <c r="BZ93">
        <v>21</v>
      </c>
      <c r="CA93">
        <v>9</v>
      </c>
      <c r="CB93">
        <v>19</v>
      </c>
    </row>
    <row r="94" spans="1:80" x14ac:dyDescent="0.45">
      <c r="A94">
        <v>12102176132</v>
      </c>
      <c r="B94">
        <v>393648938</v>
      </c>
      <c r="C94" s="1">
        <v>44127.254710648151</v>
      </c>
      <c r="D94" s="1">
        <v>44127.259305555555</v>
      </c>
      <c r="E94" t="s">
        <v>255</v>
      </c>
      <c r="J94" t="s">
        <v>82</v>
      </c>
      <c r="L94" t="s">
        <v>60</v>
      </c>
      <c r="M94" t="s">
        <v>61</v>
      </c>
      <c r="N94" t="s">
        <v>62</v>
      </c>
      <c r="O94" t="s">
        <v>63</v>
      </c>
      <c r="P94" t="s">
        <v>64</v>
      </c>
      <c r="Q94" t="s">
        <v>65</v>
      </c>
      <c r="R94" t="s">
        <v>66</v>
      </c>
      <c r="S94" t="s">
        <v>67</v>
      </c>
      <c r="T94" t="s">
        <v>68</v>
      </c>
      <c r="W94" t="s">
        <v>70</v>
      </c>
      <c r="X94" t="s">
        <v>71</v>
      </c>
      <c r="Y94" t="s">
        <v>72</v>
      </c>
      <c r="Z94" t="s">
        <v>73</v>
      </c>
      <c r="AA94" t="s">
        <v>74</v>
      </c>
      <c r="AB94">
        <v>5</v>
      </c>
      <c r="AC94">
        <v>5</v>
      </c>
      <c r="AD94">
        <v>5</v>
      </c>
      <c r="AE94">
        <v>5</v>
      </c>
      <c r="AF94">
        <v>5</v>
      </c>
      <c r="AG94">
        <v>5</v>
      </c>
      <c r="AH94">
        <v>1</v>
      </c>
      <c r="AI94">
        <v>1</v>
      </c>
      <c r="AJ94">
        <v>2</v>
      </c>
      <c r="AK94">
        <v>2</v>
      </c>
      <c r="AM94">
        <v>2</v>
      </c>
      <c r="AN94">
        <v>2</v>
      </c>
      <c r="AO94">
        <v>1</v>
      </c>
      <c r="AP94">
        <v>1</v>
      </c>
      <c r="AQ94">
        <v>5</v>
      </c>
      <c r="AR94">
        <v>1</v>
      </c>
      <c r="AS94">
        <v>1</v>
      </c>
      <c r="AT94">
        <v>1</v>
      </c>
      <c r="AU94">
        <v>1</v>
      </c>
      <c r="AV94">
        <v>1</v>
      </c>
      <c r="AW94">
        <v>1</v>
      </c>
      <c r="AX94">
        <v>1</v>
      </c>
      <c r="AY94">
        <v>1</v>
      </c>
      <c r="AZ94">
        <v>1</v>
      </c>
    </row>
    <row r="95" spans="1:80" x14ac:dyDescent="0.45">
      <c r="A95">
        <v>12102160515</v>
      </c>
      <c r="B95">
        <v>393648938</v>
      </c>
      <c r="C95" s="1">
        <v>44127.246134259258</v>
      </c>
      <c r="D95" s="1">
        <v>44127.253055555557</v>
      </c>
      <c r="E95" t="s">
        <v>256</v>
      </c>
      <c r="J95" t="s">
        <v>82</v>
      </c>
      <c r="M95" t="s">
        <v>61</v>
      </c>
      <c r="W95" t="s">
        <v>70</v>
      </c>
      <c r="X95" t="s">
        <v>71</v>
      </c>
      <c r="Y95" t="s">
        <v>72</v>
      </c>
      <c r="Z95" t="s">
        <v>73</v>
      </c>
      <c r="AA95" t="s">
        <v>74</v>
      </c>
      <c r="AB95">
        <v>1</v>
      </c>
      <c r="AC95">
        <v>1</v>
      </c>
      <c r="AD95">
        <v>5</v>
      </c>
      <c r="AF95">
        <v>5</v>
      </c>
      <c r="AG95">
        <v>5</v>
      </c>
      <c r="AH95">
        <v>5</v>
      </c>
      <c r="AI95">
        <v>1</v>
      </c>
      <c r="AJ95">
        <v>4</v>
      </c>
      <c r="AM95">
        <v>2</v>
      </c>
      <c r="AN95">
        <v>2</v>
      </c>
      <c r="AO95">
        <v>2</v>
      </c>
      <c r="AP95">
        <v>1</v>
      </c>
      <c r="AQ95">
        <v>5</v>
      </c>
      <c r="AR95">
        <v>1</v>
      </c>
      <c r="AS95">
        <v>2</v>
      </c>
      <c r="AT95">
        <v>1</v>
      </c>
      <c r="AU95">
        <v>1</v>
      </c>
      <c r="AV95">
        <v>1</v>
      </c>
      <c r="AW95">
        <v>1</v>
      </c>
      <c r="AX95">
        <v>1</v>
      </c>
      <c r="AY95">
        <v>1</v>
      </c>
      <c r="BA95" t="s">
        <v>257</v>
      </c>
      <c r="BB95">
        <v>1</v>
      </c>
      <c r="BC95">
        <v>1</v>
      </c>
      <c r="BD95">
        <v>1</v>
      </c>
      <c r="BE95">
        <v>5</v>
      </c>
      <c r="BF95">
        <v>5</v>
      </c>
      <c r="BG95">
        <v>1</v>
      </c>
      <c r="BH95">
        <v>5</v>
      </c>
      <c r="BI95">
        <v>5</v>
      </c>
      <c r="BJ95">
        <v>5</v>
      </c>
      <c r="BK95">
        <v>5</v>
      </c>
      <c r="BL95">
        <v>1</v>
      </c>
      <c r="BM95">
        <v>1</v>
      </c>
      <c r="BN95">
        <v>1</v>
      </c>
      <c r="BO95">
        <v>1</v>
      </c>
      <c r="BP95">
        <v>1</v>
      </c>
      <c r="BQ95">
        <v>5</v>
      </c>
      <c r="BR95">
        <v>5</v>
      </c>
      <c r="BS95">
        <v>1</v>
      </c>
      <c r="BU95">
        <v>1</v>
      </c>
      <c r="BV95">
        <v>1</v>
      </c>
      <c r="BX95">
        <v>7</v>
      </c>
      <c r="BY95">
        <v>7</v>
      </c>
      <c r="BZ95">
        <v>7</v>
      </c>
      <c r="CA95">
        <v>7</v>
      </c>
      <c r="CB95">
        <v>7</v>
      </c>
    </row>
    <row r="96" spans="1:80" x14ac:dyDescent="0.45">
      <c r="A96">
        <v>12102134786</v>
      </c>
      <c r="B96">
        <v>393648938</v>
      </c>
      <c r="C96" s="1">
        <v>44127.23228009259</v>
      </c>
      <c r="D96" s="1">
        <v>44127.239525462966</v>
      </c>
      <c r="E96" t="s">
        <v>258</v>
      </c>
      <c r="J96" t="s">
        <v>82</v>
      </c>
      <c r="L96" t="s">
        <v>60</v>
      </c>
      <c r="M96" t="s">
        <v>61</v>
      </c>
      <c r="N96" t="s">
        <v>62</v>
      </c>
      <c r="O96" t="s">
        <v>63</v>
      </c>
      <c r="P96" t="s">
        <v>64</v>
      </c>
      <c r="Q96" t="s">
        <v>65</v>
      </c>
      <c r="R96" t="s">
        <v>66</v>
      </c>
      <c r="S96" t="s">
        <v>67</v>
      </c>
      <c r="T96" t="s">
        <v>68</v>
      </c>
      <c r="U96" t="s">
        <v>259</v>
      </c>
      <c r="V96" t="s">
        <v>69</v>
      </c>
      <c r="AB96">
        <v>1</v>
      </c>
      <c r="AC96">
        <v>1</v>
      </c>
      <c r="AD96">
        <v>5</v>
      </c>
      <c r="AE96">
        <v>1</v>
      </c>
      <c r="AF96">
        <v>5</v>
      </c>
      <c r="AG96">
        <v>5</v>
      </c>
      <c r="AH96">
        <v>5</v>
      </c>
      <c r="AI96">
        <v>1</v>
      </c>
      <c r="AJ96">
        <v>3</v>
      </c>
      <c r="AK96">
        <v>3</v>
      </c>
      <c r="AM96">
        <v>2</v>
      </c>
      <c r="AN96">
        <v>2</v>
      </c>
      <c r="AO96">
        <v>2</v>
      </c>
      <c r="AP96">
        <v>1</v>
      </c>
      <c r="AQ96">
        <v>5</v>
      </c>
      <c r="AR96">
        <v>1</v>
      </c>
      <c r="AS96">
        <v>2</v>
      </c>
      <c r="AT96">
        <v>1</v>
      </c>
      <c r="AU96">
        <v>1</v>
      </c>
      <c r="AV96">
        <v>1</v>
      </c>
      <c r="AW96">
        <v>1</v>
      </c>
      <c r="AX96">
        <v>1</v>
      </c>
      <c r="AY96">
        <v>1</v>
      </c>
      <c r="AZ96">
        <v>1</v>
      </c>
      <c r="BA96" t="s">
        <v>260</v>
      </c>
      <c r="BB96">
        <v>1</v>
      </c>
      <c r="BC96">
        <v>1</v>
      </c>
      <c r="BD96">
        <v>1</v>
      </c>
      <c r="BE96">
        <v>5</v>
      </c>
      <c r="BF96">
        <v>5</v>
      </c>
      <c r="BG96">
        <v>1</v>
      </c>
      <c r="BH96">
        <v>4</v>
      </c>
      <c r="BI96">
        <v>5</v>
      </c>
      <c r="BJ96">
        <v>5</v>
      </c>
      <c r="BK96">
        <v>4</v>
      </c>
      <c r="BL96">
        <v>2</v>
      </c>
      <c r="BM96">
        <v>1</v>
      </c>
      <c r="BN96">
        <v>1</v>
      </c>
      <c r="BO96">
        <v>1</v>
      </c>
      <c r="BP96">
        <v>1</v>
      </c>
      <c r="BQ96">
        <v>5</v>
      </c>
      <c r="BR96">
        <v>5</v>
      </c>
      <c r="BS96">
        <v>2</v>
      </c>
      <c r="BU96">
        <v>1</v>
      </c>
      <c r="BV96">
        <v>1</v>
      </c>
      <c r="BX96">
        <v>7</v>
      </c>
      <c r="BY96">
        <v>7</v>
      </c>
      <c r="BZ96">
        <v>7</v>
      </c>
      <c r="CA96">
        <v>7</v>
      </c>
      <c r="CB96">
        <v>7</v>
      </c>
    </row>
    <row r="97" spans="1:80" x14ac:dyDescent="0.45">
      <c r="A97">
        <v>12101237461</v>
      </c>
      <c r="B97">
        <v>393648938</v>
      </c>
      <c r="C97" s="1">
        <v>44126.918541666666</v>
      </c>
      <c r="D97" s="1">
        <v>44126.921759259261</v>
      </c>
      <c r="E97" t="s">
        <v>261</v>
      </c>
      <c r="J97" t="s">
        <v>112</v>
      </c>
      <c r="L97" t="s">
        <v>60</v>
      </c>
      <c r="O97" t="s">
        <v>63</v>
      </c>
      <c r="P97" t="s">
        <v>64</v>
      </c>
      <c r="Q97" t="s">
        <v>65</v>
      </c>
      <c r="R97" t="s">
        <v>66</v>
      </c>
      <c r="S97" t="s">
        <v>67</v>
      </c>
      <c r="Y97" t="s">
        <v>72</v>
      </c>
      <c r="AB97">
        <v>5</v>
      </c>
      <c r="AC97">
        <v>3</v>
      </c>
      <c r="AD97">
        <v>3</v>
      </c>
      <c r="AE97">
        <v>4</v>
      </c>
      <c r="AF97">
        <v>3</v>
      </c>
      <c r="AG97">
        <v>2</v>
      </c>
      <c r="AH97">
        <v>5</v>
      </c>
      <c r="AI97">
        <v>3</v>
      </c>
      <c r="AJ97">
        <v>1</v>
      </c>
      <c r="AK97">
        <v>1</v>
      </c>
      <c r="AM97">
        <v>1</v>
      </c>
      <c r="AN97">
        <v>1</v>
      </c>
      <c r="AO97">
        <v>2</v>
      </c>
      <c r="AP97">
        <v>5</v>
      </c>
      <c r="AQ97">
        <v>1</v>
      </c>
      <c r="AR97">
        <v>5</v>
      </c>
      <c r="AS97">
        <v>2</v>
      </c>
      <c r="AT97">
        <v>3</v>
      </c>
      <c r="AU97">
        <v>2</v>
      </c>
      <c r="AV97">
        <v>2</v>
      </c>
      <c r="AW97">
        <v>3</v>
      </c>
      <c r="AX97">
        <v>1</v>
      </c>
      <c r="AY97">
        <v>1</v>
      </c>
      <c r="AZ97">
        <v>1</v>
      </c>
      <c r="BB97">
        <v>3</v>
      </c>
      <c r="BC97">
        <v>3</v>
      </c>
      <c r="BD97">
        <v>2</v>
      </c>
      <c r="BE97">
        <v>4</v>
      </c>
      <c r="BF97">
        <v>2</v>
      </c>
      <c r="BG97">
        <v>2</v>
      </c>
      <c r="BH97">
        <v>1</v>
      </c>
      <c r="BI97">
        <v>1</v>
      </c>
      <c r="BJ97">
        <v>1</v>
      </c>
      <c r="BK97">
        <v>2</v>
      </c>
      <c r="BL97">
        <v>1</v>
      </c>
      <c r="BM97">
        <v>1</v>
      </c>
      <c r="BN97">
        <v>1</v>
      </c>
      <c r="BO97">
        <v>1</v>
      </c>
      <c r="BP97">
        <v>1</v>
      </c>
      <c r="BQ97">
        <v>3</v>
      </c>
      <c r="BR97">
        <v>3</v>
      </c>
      <c r="BS97">
        <v>1</v>
      </c>
      <c r="BU97">
        <v>1</v>
      </c>
      <c r="BV97">
        <v>5</v>
      </c>
      <c r="BX97">
        <v>6</v>
      </c>
      <c r="BY97">
        <v>8</v>
      </c>
      <c r="BZ97">
        <v>20</v>
      </c>
      <c r="CA97">
        <v>36</v>
      </c>
      <c r="CB97">
        <v>32</v>
      </c>
    </row>
    <row r="98" spans="1:80" x14ac:dyDescent="0.45">
      <c r="A98">
        <v>12100249026</v>
      </c>
      <c r="B98">
        <v>393648938</v>
      </c>
      <c r="C98" s="1">
        <v>44126.70857638889</v>
      </c>
      <c r="D98" s="1">
        <v>44129.55195601852</v>
      </c>
      <c r="E98" t="s">
        <v>203</v>
      </c>
      <c r="J98" t="s">
        <v>82</v>
      </c>
      <c r="L98" t="s">
        <v>60</v>
      </c>
      <c r="N98" t="s">
        <v>62</v>
      </c>
      <c r="Q98" t="s">
        <v>65</v>
      </c>
      <c r="R98" t="s">
        <v>66</v>
      </c>
      <c r="S98" t="s">
        <v>67</v>
      </c>
      <c r="T98" t="s">
        <v>68</v>
      </c>
      <c r="V98" t="s">
        <v>69</v>
      </c>
      <c r="AB98">
        <v>3</v>
      </c>
      <c r="AC98">
        <v>3</v>
      </c>
      <c r="AD98">
        <v>3</v>
      </c>
      <c r="AE98">
        <v>4</v>
      </c>
      <c r="AF98">
        <v>4</v>
      </c>
      <c r="AH98">
        <v>4</v>
      </c>
      <c r="AI98">
        <v>4</v>
      </c>
      <c r="AJ98">
        <v>4</v>
      </c>
      <c r="AK98">
        <v>5</v>
      </c>
      <c r="AL98" t="s">
        <v>262</v>
      </c>
      <c r="AM98">
        <v>3</v>
      </c>
      <c r="AN98">
        <v>4</v>
      </c>
      <c r="AO98">
        <v>3</v>
      </c>
      <c r="AP98">
        <v>1</v>
      </c>
      <c r="AQ98">
        <v>5</v>
      </c>
      <c r="AR98">
        <v>4</v>
      </c>
      <c r="AS98">
        <v>5</v>
      </c>
      <c r="AT98">
        <v>1</v>
      </c>
      <c r="AU98">
        <v>3</v>
      </c>
      <c r="AV98">
        <v>2</v>
      </c>
      <c r="AW98">
        <v>3</v>
      </c>
      <c r="AX98">
        <v>1</v>
      </c>
      <c r="AY98">
        <v>2</v>
      </c>
      <c r="AZ98">
        <v>2</v>
      </c>
      <c r="BA98" t="s">
        <v>263</v>
      </c>
      <c r="BB98">
        <v>2</v>
      </c>
      <c r="BC98">
        <v>1</v>
      </c>
      <c r="BD98">
        <v>1</v>
      </c>
      <c r="BE98">
        <v>1</v>
      </c>
      <c r="BF98">
        <v>2</v>
      </c>
      <c r="BG98">
        <v>1</v>
      </c>
      <c r="BH98">
        <v>1</v>
      </c>
      <c r="BI98">
        <v>4</v>
      </c>
      <c r="BJ98">
        <v>2</v>
      </c>
      <c r="BK98">
        <v>1</v>
      </c>
      <c r="BL98">
        <v>1</v>
      </c>
      <c r="BM98">
        <v>3</v>
      </c>
      <c r="BN98">
        <v>3</v>
      </c>
      <c r="BO98">
        <v>1</v>
      </c>
      <c r="BQ98">
        <v>1</v>
      </c>
      <c r="BR98">
        <v>1</v>
      </c>
      <c r="BS98">
        <v>3</v>
      </c>
      <c r="BU98">
        <v>1</v>
      </c>
      <c r="BV98">
        <v>1</v>
      </c>
      <c r="BX98">
        <v>7</v>
      </c>
      <c r="BY98">
        <v>24</v>
      </c>
      <c r="BZ98">
        <v>29</v>
      </c>
      <c r="CA98">
        <v>2</v>
      </c>
      <c r="CB98">
        <v>13</v>
      </c>
    </row>
    <row r="99" spans="1:80" x14ac:dyDescent="0.45">
      <c r="A99">
        <v>12099186731</v>
      </c>
      <c r="B99">
        <v>393648938</v>
      </c>
      <c r="C99" s="1">
        <v>44126.470729166664</v>
      </c>
      <c r="D99" s="1">
        <v>44126.47761574074</v>
      </c>
      <c r="E99" t="s">
        <v>171</v>
      </c>
      <c r="J99" t="s">
        <v>59</v>
      </c>
      <c r="K99" t="s">
        <v>264</v>
      </c>
      <c r="L99" t="s">
        <v>60</v>
      </c>
      <c r="N99" t="s">
        <v>62</v>
      </c>
      <c r="O99" t="s">
        <v>63</v>
      </c>
      <c r="P99" t="s">
        <v>64</v>
      </c>
      <c r="Q99" t="s">
        <v>65</v>
      </c>
      <c r="R99" t="s">
        <v>66</v>
      </c>
      <c r="S99" t="s">
        <v>67</v>
      </c>
      <c r="T99" t="s">
        <v>68</v>
      </c>
      <c r="W99" t="s">
        <v>70</v>
      </c>
      <c r="AA99" t="s">
        <v>74</v>
      </c>
      <c r="AB99">
        <v>1</v>
      </c>
      <c r="AC99">
        <v>1</v>
      </c>
      <c r="AD99">
        <v>5</v>
      </c>
      <c r="AE99">
        <v>1</v>
      </c>
      <c r="AF99">
        <v>5</v>
      </c>
      <c r="AG99">
        <v>5</v>
      </c>
      <c r="AH99">
        <v>3</v>
      </c>
      <c r="AI99">
        <v>5</v>
      </c>
      <c r="AK99">
        <v>5</v>
      </c>
      <c r="AM99">
        <v>1</v>
      </c>
      <c r="AN99">
        <v>1</v>
      </c>
      <c r="AO99">
        <v>1</v>
      </c>
      <c r="AP99">
        <v>1</v>
      </c>
      <c r="AQ99">
        <v>5</v>
      </c>
      <c r="AR99">
        <v>1</v>
      </c>
      <c r="AS99">
        <v>1</v>
      </c>
      <c r="AT99">
        <v>1</v>
      </c>
      <c r="AU99">
        <v>1</v>
      </c>
      <c r="AV99">
        <v>1</v>
      </c>
      <c r="AW99">
        <v>1</v>
      </c>
      <c r="AX99">
        <v>1</v>
      </c>
      <c r="AY99">
        <v>1</v>
      </c>
      <c r="AZ99">
        <v>1</v>
      </c>
      <c r="BA99" t="s">
        <v>265</v>
      </c>
      <c r="BB99">
        <v>3</v>
      </c>
      <c r="BC99">
        <v>1</v>
      </c>
      <c r="BD99">
        <v>1</v>
      </c>
      <c r="BE99">
        <v>5</v>
      </c>
      <c r="BF99">
        <v>5</v>
      </c>
      <c r="BG99">
        <v>1</v>
      </c>
      <c r="BH99">
        <v>2</v>
      </c>
      <c r="BI99">
        <v>5</v>
      </c>
      <c r="BJ99">
        <v>1</v>
      </c>
      <c r="BK99">
        <v>1</v>
      </c>
      <c r="BL99">
        <v>1</v>
      </c>
      <c r="BM99">
        <v>1</v>
      </c>
      <c r="BN99">
        <v>1</v>
      </c>
      <c r="BO99">
        <v>1</v>
      </c>
      <c r="BP99">
        <v>1</v>
      </c>
      <c r="BQ99">
        <v>5</v>
      </c>
      <c r="BR99">
        <v>1</v>
      </c>
      <c r="BS99">
        <v>1</v>
      </c>
      <c r="BU99">
        <v>1</v>
      </c>
      <c r="BV99">
        <v>1</v>
      </c>
      <c r="BX99">
        <v>7</v>
      </c>
      <c r="BY99">
        <v>7</v>
      </c>
      <c r="BZ99">
        <v>7</v>
      </c>
      <c r="CA99">
        <v>7</v>
      </c>
      <c r="CB99">
        <v>7</v>
      </c>
    </row>
    <row r="100" spans="1:80" x14ac:dyDescent="0.45">
      <c r="A100">
        <v>12098795632</v>
      </c>
      <c r="B100">
        <v>393648938</v>
      </c>
      <c r="C100" s="1">
        <v>44126.311354166668</v>
      </c>
      <c r="D100" s="1">
        <v>44126.315092592595</v>
      </c>
      <c r="E100" t="s">
        <v>266</v>
      </c>
      <c r="J100" t="s">
        <v>82</v>
      </c>
      <c r="L100" t="s">
        <v>60</v>
      </c>
      <c r="M100" t="s">
        <v>61</v>
      </c>
      <c r="N100" t="s">
        <v>62</v>
      </c>
      <c r="O100" t="s">
        <v>63</v>
      </c>
      <c r="P100" t="s">
        <v>64</v>
      </c>
      <c r="Q100" t="s">
        <v>65</v>
      </c>
      <c r="R100" t="s">
        <v>66</v>
      </c>
      <c r="S100" t="s">
        <v>67</v>
      </c>
      <c r="T100" t="s">
        <v>68</v>
      </c>
      <c r="W100" t="s">
        <v>70</v>
      </c>
      <c r="X100" t="s">
        <v>71</v>
      </c>
      <c r="Y100" t="s">
        <v>72</v>
      </c>
      <c r="Z100" t="s">
        <v>73</v>
      </c>
      <c r="AA100" t="s">
        <v>74</v>
      </c>
      <c r="AB100">
        <v>1</v>
      </c>
      <c r="AC100">
        <v>4</v>
      </c>
      <c r="AD100">
        <v>4</v>
      </c>
      <c r="AE100">
        <v>1</v>
      </c>
      <c r="AF100">
        <v>5</v>
      </c>
      <c r="AG100">
        <v>5</v>
      </c>
      <c r="AH100">
        <v>3</v>
      </c>
      <c r="AI100">
        <v>5</v>
      </c>
      <c r="AJ100">
        <v>4</v>
      </c>
      <c r="AK100">
        <v>4</v>
      </c>
      <c r="AM100">
        <v>1</v>
      </c>
      <c r="AN100">
        <v>1</v>
      </c>
      <c r="AO100">
        <v>1</v>
      </c>
      <c r="AP100">
        <v>1</v>
      </c>
      <c r="AQ100">
        <v>5</v>
      </c>
      <c r="AR100">
        <v>1</v>
      </c>
      <c r="AS100">
        <v>5</v>
      </c>
      <c r="AT100">
        <v>1</v>
      </c>
      <c r="AU100">
        <v>1</v>
      </c>
      <c r="AV100">
        <v>1</v>
      </c>
      <c r="AW100">
        <v>1</v>
      </c>
      <c r="AX100">
        <v>1</v>
      </c>
      <c r="AY100">
        <v>1</v>
      </c>
      <c r="AZ100">
        <v>1</v>
      </c>
      <c r="BB100">
        <v>3</v>
      </c>
      <c r="BC100">
        <v>1</v>
      </c>
      <c r="BD100">
        <v>1</v>
      </c>
      <c r="BE100">
        <v>5</v>
      </c>
      <c r="BF100">
        <v>5</v>
      </c>
      <c r="BG100">
        <v>1</v>
      </c>
      <c r="BH100">
        <v>3</v>
      </c>
      <c r="BI100">
        <v>5</v>
      </c>
      <c r="BJ100">
        <v>1</v>
      </c>
      <c r="BK100">
        <v>1</v>
      </c>
      <c r="BL100">
        <v>1</v>
      </c>
      <c r="BM100">
        <v>1</v>
      </c>
      <c r="BN100">
        <v>1</v>
      </c>
      <c r="BO100">
        <v>1</v>
      </c>
      <c r="BP100">
        <v>1</v>
      </c>
      <c r="BQ100">
        <v>5</v>
      </c>
      <c r="BR100">
        <v>1</v>
      </c>
      <c r="BS100">
        <v>1</v>
      </c>
      <c r="BU100">
        <v>1</v>
      </c>
      <c r="BV100">
        <v>1</v>
      </c>
      <c r="BX100">
        <v>7</v>
      </c>
      <c r="BY100">
        <v>2</v>
      </c>
      <c r="BZ100">
        <v>7</v>
      </c>
      <c r="CA100">
        <v>2</v>
      </c>
      <c r="CB100">
        <v>1</v>
      </c>
    </row>
    <row r="101" spans="1:80" x14ac:dyDescent="0.45">
      <c r="A101">
        <v>12098782250</v>
      </c>
      <c r="B101">
        <v>393648938</v>
      </c>
      <c r="C101" s="1">
        <v>44126.305173611108</v>
      </c>
      <c r="D101" s="1">
        <v>44126.309641203705</v>
      </c>
      <c r="E101" t="s">
        <v>267</v>
      </c>
      <c r="J101" t="s">
        <v>59</v>
      </c>
      <c r="K101" t="s">
        <v>268</v>
      </c>
      <c r="L101" t="s">
        <v>60</v>
      </c>
      <c r="N101" t="s">
        <v>62</v>
      </c>
      <c r="O101" t="s">
        <v>63</v>
      </c>
      <c r="P101" t="s">
        <v>64</v>
      </c>
      <c r="Q101" t="s">
        <v>65</v>
      </c>
      <c r="R101" t="s">
        <v>66</v>
      </c>
      <c r="S101" t="s">
        <v>67</v>
      </c>
      <c r="T101" t="s">
        <v>68</v>
      </c>
      <c r="V101" t="s">
        <v>69</v>
      </c>
      <c r="W101" t="s">
        <v>70</v>
      </c>
      <c r="X101" t="s">
        <v>71</v>
      </c>
      <c r="Y101" t="s">
        <v>72</v>
      </c>
      <c r="Z101" t="s">
        <v>73</v>
      </c>
      <c r="AA101" t="s">
        <v>74</v>
      </c>
      <c r="AB101">
        <v>1</v>
      </c>
      <c r="AC101">
        <v>5</v>
      </c>
      <c r="AD101">
        <v>5</v>
      </c>
      <c r="AE101">
        <v>1</v>
      </c>
      <c r="AF101">
        <v>5</v>
      </c>
      <c r="AG101">
        <v>5</v>
      </c>
      <c r="AH101">
        <v>4</v>
      </c>
      <c r="AI101">
        <v>5</v>
      </c>
      <c r="AJ101">
        <v>4</v>
      </c>
      <c r="AK101">
        <v>5</v>
      </c>
      <c r="AM101">
        <v>1</v>
      </c>
      <c r="AN101">
        <v>1</v>
      </c>
      <c r="AO101">
        <v>1</v>
      </c>
      <c r="AP101">
        <v>1</v>
      </c>
      <c r="AQ101">
        <v>5</v>
      </c>
      <c r="AR101">
        <v>1</v>
      </c>
      <c r="AS101">
        <v>5</v>
      </c>
      <c r="AT101">
        <v>1</v>
      </c>
      <c r="AU101">
        <v>1</v>
      </c>
      <c r="AV101">
        <v>1</v>
      </c>
      <c r="AW101">
        <v>1</v>
      </c>
      <c r="AX101">
        <v>1</v>
      </c>
      <c r="AY101">
        <v>1</v>
      </c>
      <c r="AZ101">
        <v>1</v>
      </c>
      <c r="BB101">
        <v>3</v>
      </c>
      <c r="BC101">
        <v>1</v>
      </c>
      <c r="BD101">
        <v>1</v>
      </c>
      <c r="BE101">
        <v>5</v>
      </c>
      <c r="BF101">
        <v>5</v>
      </c>
      <c r="BG101">
        <v>1</v>
      </c>
      <c r="BH101">
        <v>3</v>
      </c>
      <c r="BI101">
        <v>5</v>
      </c>
      <c r="BJ101">
        <v>1</v>
      </c>
      <c r="BK101">
        <v>1</v>
      </c>
      <c r="BL101">
        <v>1</v>
      </c>
      <c r="BM101">
        <v>1</v>
      </c>
      <c r="BN101">
        <v>1</v>
      </c>
      <c r="BO101">
        <v>1</v>
      </c>
      <c r="BP101">
        <v>1</v>
      </c>
      <c r="BQ101">
        <v>5</v>
      </c>
      <c r="BR101">
        <v>1</v>
      </c>
      <c r="BS101">
        <v>1</v>
      </c>
      <c r="BU101">
        <v>1</v>
      </c>
      <c r="BV101">
        <v>1</v>
      </c>
      <c r="BX101">
        <v>7</v>
      </c>
      <c r="BY101">
        <v>7</v>
      </c>
      <c r="BZ101">
        <v>7</v>
      </c>
      <c r="CA101">
        <v>7</v>
      </c>
      <c r="CB101">
        <v>7</v>
      </c>
    </row>
    <row r="102" spans="1:80" x14ac:dyDescent="0.45">
      <c r="A102">
        <v>12098769517</v>
      </c>
      <c r="B102">
        <v>393648938</v>
      </c>
      <c r="C102" s="1">
        <v>44126.299027777779</v>
      </c>
      <c r="D102" s="1">
        <v>44126.304791666669</v>
      </c>
      <c r="E102" t="s">
        <v>267</v>
      </c>
      <c r="J102" t="s">
        <v>82</v>
      </c>
      <c r="L102" t="s">
        <v>60</v>
      </c>
      <c r="M102" t="s">
        <v>61</v>
      </c>
      <c r="N102" t="s">
        <v>62</v>
      </c>
      <c r="O102" t="s">
        <v>63</v>
      </c>
      <c r="P102" t="s">
        <v>64</v>
      </c>
      <c r="Q102" t="s">
        <v>65</v>
      </c>
      <c r="R102" t="s">
        <v>66</v>
      </c>
      <c r="S102" t="s">
        <v>67</v>
      </c>
      <c r="T102" t="s">
        <v>68</v>
      </c>
      <c r="W102" t="s">
        <v>70</v>
      </c>
      <c r="X102" t="s">
        <v>71</v>
      </c>
      <c r="Y102" t="s">
        <v>72</v>
      </c>
      <c r="Z102" t="s">
        <v>73</v>
      </c>
      <c r="AA102" t="s">
        <v>74</v>
      </c>
      <c r="AB102">
        <v>1</v>
      </c>
      <c r="AC102">
        <v>5</v>
      </c>
      <c r="AD102">
        <v>5</v>
      </c>
      <c r="AE102">
        <v>1</v>
      </c>
      <c r="AG102">
        <v>5</v>
      </c>
      <c r="AH102">
        <v>3</v>
      </c>
      <c r="AI102">
        <v>5</v>
      </c>
      <c r="AJ102">
        <v>4</v>
      </c>
      <c r="AK102">
        <v>4</v>
      </c>
      <c r="AM102">
        <v>1</v>
      </c>
      <c r="AN102">
        <v>1</v>
      </c>
      <c r="AO102">
        <v>1</v>
      </c>
      <c r="AP102">
        <v>1</v>
      </c>
      <c r="AQ102">
        <v>5</v>
      </c>
      <c r="AR102">
        <v>1</v>
      </c>
      <c r="AS102">
        <v>5</v>
      </c>
      <c r="AT102">
        <v>1</v>
      </c>
      <c r="AU102">
        <v>1</v>
      </c>
      <c r="AV102">
        <v>1</v>
      </c>
      <c r="AW102">
        <v>1</v>
      </c>
      <c r="AX102">
        <v>1</v>
      </c>
      <c r="AY102">
        <v>1</v>
      </c>
      <c r="AZ102">
        <v>1</v>
      </c>
      <c r="BB102">
        <v>3</v>
      </c>
      <c r="BC102">
        <v>1</v>
      </c>
      <c r="BD102">
        <v>1</v>
      </c>
      <c r="BE102">
        <v>1</v>
      </c>
      <c r="BF102">
        <v>5</v>
      </c>
      <c r="BG102">
        <v>5</v>
      </c>
      <c r="BH102">
        <v>1</v>
      </c>
      <c r="BI102">
        <v>5</v>
      </c>
      <c r="BJ102">
        <v>1</v>
      </c>
      <c r="BK102">
        <v>1</v>
      </c>
      <c r="BL102">
        <v>1</v>
      </c>
      <c r="BM102">
        <v>1</v>
      </c>
      <c r="BO102">
        <v>1</v>
      </c>
      <c r="BP102">
        <v>1</v>
      </c>
      <c r="BQ102">
        <v>5</v>
      </c>
      <c r="BR102">
        <v>1</v>
      </c>
      <c r="BS102">
        <v>1</v>
      </c>
      <c r="BT102" t="s">
        <v>269</v>
      </c>
      <c r="BU102">
        <v>1</v>
      </c>
      <c r="BV102">
        <v>1</v>
      </c>
      <c r="BW102" t="s">
        <v>270</v>
      </c>
      <c r="BX102">
        <v>7</v>
      </c>
      <c r="BY102">
        <v>7</v>
      </c>
      <c r="BZ102">
        <v>1</v>
      </c>
      <c r="CA102">
        <v>2</v>
      </c>
      <c r="CB102">
        <v>24</v>
      </c>
    </row>
    <row r="103" spans="1:80" x14ac:dyDescent="0.45">
      <c r="A103">
        <v>12098754949</v>
      </c>
      <c r="B103">
        <v>393648938</v>
      </c>
      <c r="C103" s="1">
        <v>44126.291863425926</v>
      </c>
      <c r="D103" s="1">
        <v>44126.304398148146</v>
      </c>
      <c r="E103" t="s">
        <v>170</v>
      </c>
      <c r="J103" t="s">
        <v>82</v>
      </c>
      <c r="L103" t="s">
        <v>60</v>
      </c>
      <c r="M103" t="s">
        <v>61</v>
      </c>
      <c r="Q103" t="s">
        <v>65</v>
      </c>
      <c r="R103" t="s">
        <v>66</v>
      </c>
      <c r="S103" t="s">
        <v>67</v>
      </c>
      <c r="V103" t="s">
        <v>69</v>
      </c>
      <c r="AB103">
        <v>3</v>
      </c>
      <c r="AC103">
        <v>3</v>
      </c>
      <c r="AD103">
        <v>5</v>
      </c>
      <c r="AE103">
        <v>5</v>
      </c>
      <c r="AF103">
        <v>3</v>
      </c>
      <c r="AG103">
        <v>1</v>
      </c>
      <c r="AH103">
        <v>3</v>
      </c>
      <c r="AI103">
        <v>3</v>
      </c>
      <c r="AJ103">
        <v>5</v>
      </c>
      <c r="AK103">
        <v>5</v>
      </c>
      <c r="AM103">
        <v>1</v>
      </c>
      <c r="AN103">
        <v>3</v>
      </c>
      <c r="AO103">
        <v>3</v>
      </c>
      <c r="AP103">
        <v>3</v>
      </c>
      <c r="AQ103">
        <v>3</v>
      </c>
      <c r="AR103">
        <v>3</v>
      </c>
      <c r="AS103">
        <v>1</v>
      </c>
      <c r="AT103">
        <v>1</v>
      </c>
      <c r="AU103">
        <v>1</v>
      </c>
      <c r="AV103">
        <v>1</v>
      </c>
      <c r="AW103">
        <v>1</v>
      </c>
      <c r="AX103">
        <v>5</v>
      </c>
      <c r="AY103">
        <v>3</v>
      </c>
      <c r="AZ103">
        <v>5</v>
      </c>
      <c r="BB103">
        <v>5</v>
      </c>
      <c r="BC103">
        <v>1</v>
      </c>
      <c r="BD103">
        <v>3</v>
      </c>
      <c r="BE103">
        <v>5</v>
      </c>
      <c r="BF103">
        <v>5</v>
      </c>
      <c r="BG103">
        <v>1</v>
      </c>
      <c r="BH103">
        <v>1</v>
      </c>
      <c r="BI103">
        <v>1</v>
      </c>
      <c r="BJ103">
        <v>1</v>
      </c>
      <c r="BK103">
        <v>1</v>
      </c>
      <c r="BL103">
        <v>5</v>
      </c>
      <c r="BM103">
        <v>5</v>
      </c>
      <c r="BN103">
        <v>5</v>
      </c>
      <c r="BO103">
        <v>5</v>
      </c>
      <c r="BP103">
        <v>5</v>
      </c>
      <c r="BQ103">
        <v>3</v>
      </c>
      <c r="BR103">
        <v>1</v>
      </c>
      <c r="BS103">
        <v>1</v>
      </c>
      <c r="BU103">
        <v>5</v>
      </c>
      <c r="BV103">
        <v>1</v>
      </c>
      <c r="BX103">
        <v>29</v>
      </c>
      <c r="BY103">
        <v>28</v>
      </c>
      <c r="BZ103">
        <v>27</v>
      </c>
      <c r="CA103">
        <v>17</v>
      </c>
      <c r="CB103">
        <v>1</v>
      </c>
    </row>
    <row r="104" spans="1:80" x14ac:dyDescent="0.45">
      <c r="A104">
        <v>12098728731</v>
      </c>
      <c r="B104">
        <v>393648938</v>
      </c>
      <c r="C104" s="1">
        <v>44126.27888888889</v>
      </c>
      <c r="D104" s="1">
        <v>44126.289583333331</v>
      </c>
      <c r="E104" t="s">
        <v>271</v>
      </c>
      <c r="J104" t="s">
        <v>112</v>
      </c>
      <c r="L104" t="s">
        <v>60</v>
      </c>
      <c r="M104" t="s">
        <v>61</v>
      </c>
      <c r="N104" t="s">
        <v>62</v>
      </c>
      <c r="Q104" t="s">
        <v>65</v>
      </c>
      <c r="S104" t="s">
        <v>67</v>
      </c>
      <c r="T104" t="s">
        <v>68</v>
      </c>
      <c r="W104" t="s">
        <v>70</v>
      </c>
      <c r="X104" t="s">
        <v>71</v>
      </c>
      <c r="Y104" t="s">
        <v>72</v>
      </c>
      <c r="AB104">
        <v>3</v>
      </c>
      <c r="AC104">
        <v>3</v>
      </c>
      <c r="AD104">
        <v>3</v>
      </c>
      <c r="AE104">
        <v>5</v>
      </c>
      <c r="AF104">
        <v>5</v>
      </c>
      <c r="AG104">
        <v>4</v>
      </c>
      <c r="AH104">
        <v>5</v>
      </c>
      <c r="AI104">
        <v>3</v>
      </c>
      <c r="AJ104">
        <v>3</v>
      </c>
      <c r="AK104">
        <v>3</v>
      </c>
      <c r="AM104">
        <v>4</v>
      </c>
      <c r="AN104">
        <v>5</v>
      </c>
      <c r="AO104">
        <v>5</v>
      </c>
      <c r="AP104">
        <v>1</v>
      </c>
      <c r="AQ104">
        <v>1</v>
      </c>
      <c r="AR104">
        <v>5</v>
      </c>
      <c r="AS104">
        <v>5</v>
      </c>
      <c r="AT104">
        <v>5</v>
      </c>
      <c r="AU104">
        <v>1</v>
      </c>
      <c r="AV104">
        <v>1</v>
      </c>
      <c r="AW104">
        <v>3</v>
      </c>
      <c r="AX104">
        <v>1</v>
      </c>
      <c r="AY104">
        <v>1</v>
      </c>
      <c r="AZ104">
        <v>1</v>
      </c>
      <c r="BA104" t="s">
        <v>272</v>
      </c>
      <c r="BB104">
        <v>3</v>
      </c>
      <c r="BC104">
        <v>3</v>
      </c>
      <c r="BD104">
        <v>2</v>
      </c>
      <c r="BE104">
        <v>5</v>
      </c>
      <c r="BF104">
        <v>5</v>
      </c>
      <c r="BG104">
        <v>4</v>
      </c>
      <c r="BH104">
        <v>3</v>
      </c>
      <c r="BI104">
        <v>5</v>
      </c>
      <c r="BJ104">
        <v>5</v>
      </c>
      <c r="BK104">
        <v>5</v>
      </c>
      <c r="BL104">
        <v>5</v>
      </c>
      <c r="BM104">
        <v>5</v>
      </c>
      <c r="BN104">
        <v>1</v>
      </c>
      <c r="BO104">
        <v>1</v>
      </c>
      <c r="BP104">
        <v>1</v>
      </c>
      <c r="BQ104">
        <v>3</v>
      </c>
      <c r="BR104">
        <v>1</v>
      </c>
      <c r="BS104">
        <v>1</v>
      </c>
      <c r="BU104">
        <v>5</v>
      </c>
      <c r="BV104">
        <v>1</v>
      </c>
      <c r="BX104">
        <v>26</v>
      </c>
      <c r="BY104">
        <v>32</v>
      </c>
      <c r="BZ104">
        <v>4</v>
      </c>
      <c r="CA104">
        <v>24</v>
      </c>
      <c r="CB104">
        <v>32</v>
      </c>
    </row>
    <row r="105" spans="1:80" x14ac:dyDescent="0.45">
      <c r="A105">
        <v>12097436857</v>
      </c>
      <c r="B105">
        <v>393648938</v>
      </c>
      <c r="C105" s="1">
        <v>44125.866990740738</v>
      </c>
      <c r="D105" s="1">
        <v>44125.870555555557</v>
      </c>
      <c r="E105" t="s">
        <v>148</v>
      </c>
      <c r="J105" t="s">
        <v>82</v>
      </c>
      <c r="L105" t="s">
        <v>60</v>
      </c>
      <c r="N105" t="s">
        <v>62</v>
      </c>
      <c r="P105" t="s">
        <v>64</v>
      </c>
      <c r="T105" t="s">
        <v>68</v>
      </c>
      <c r="V105" t="s">
        <v>69</v>
      </c>
      <c r="AB105">
        <v>1</v>
      </c>
      <c r="AC105">
        <v>1</v>
      </c>
      <c r="AD105">
        <v>1</v>
      </c>
      <c r="AE105">
        <v>3</v>
      </c>
      <c r="AF105">
        <v>3</v>
      </c>
      <c r="AG105">
        <v>5</v>
      </c>
      <c r="AH105">
        <v>1</v>
      </c>
      <c r="AI105">
        <v>5</v>
      </c>
      <c r="AJ105">
        <v>5</v>
      </c>
      <c r="AK105">
        <v>5</v>
      </c>
      <c r="AM105">
        <v>1</v>
      </c>
      <c r="AN105">
        <v>1</v>
      </c>
      <c r="AO105">
        <v>1</v>
      </c>
      <c r="AP105">
        <v>1</v>
      </c>
      <c r="AQ105">
        <v>5</v>
      </c>
      <c r="AR105">
        <v>1</v>
      </c>
      <c r="AS105">
        <v>1</v>
      </c>
      <c r="AT105">
        <v>1</v>
      </c>
      <c r="AU105">
        <v>1</v>
      </c>
      <c r="AV105">
        <v>5</v>
      </c>
      <c r="AW105">
        <v>1</v>
      </c>
      <c r="AX105">
        <v>1</v>
      </c>
      <c r="AY105">
        <v>1</v>
      </c>
      <c r="AZ105">
        <v>1</v>
      </c>
      <c r="BA105" t="s">
        <v>273</v>
      </c>
      <c r="BB105">
        <v>1</v>
      </c>
      <c r="BC105">
        <v>1</v>
      </c>
      <c r="BD105">
        <v>1</v>
      </c>
      <c r="BE105">
        <v>5</v>
      </c>
      <c r="BF105">
        <v>5</v>
      </c>
      <c r="BG105">
        <v>1</v>
      </c>
      <c r="BH105">
        <v>3</v>
      </c>
      <c r="BI105">
        <v>5</v>
      </c>
      <c r="BJ105">
        <v>1</v>
      </c>
      <c r="BK105">
        <v>1</v>
      </c>
      <c r="BL105">
        <v>1</v>
      </c>
      <c r="BM105">
        <v>1</v>
      </c>
      <c r="BN105">
        <v>1</v>
      </c>
      <c r="BO105">
        <v>5</v>
      </c>
      <c r="BP105">
        <v>1</v>
      </c>
      <c r="BQ105">
        <v>5</v>
      </c>
      <c r="BR105">
        <v>1</v>
      </c>
      <c r="BS105">
        <v>5</v>
      </c>
      <c r="BU105">
        <v>1</v>
      </c>
      <c r="BV105">
        <v>1</v>
      </c>
      <c r="BX105">
        <v>7</v>
      </c>
      <c r="BY105">
        <v>34</v>
      </c>
      <c r="BZ105">
        <v>30</v>
      </c>
      <c r="CA105">
        <v>24</v>
      </c>
      <c r="CB105">
        <v>2</v>
      </c>
    </row>
    <row r="106" spans="1:80" x14ac:dyDescent="0.45">
      <c r="A106">
        <v>12097410711</v>
      </c>
      <c r="B106">
        <v>393648938</v>
      </c>
      <c r="C106" s="1">
        <v>44125.861296296294</v>
      </c>
      <c r="D106" s="1">
        <v>44125.866562499999</v>
      </c>
      <c r="E106" t="s">
        <v>175</v>
      </c>
      <c r="J106" t="s">
        <v>112</v>
      </c>
      <c r="L106" t="s">
        <v>60</v>
      </c>
      <c r="N106" t="s">
        <v>62</v>
      </c>
      <c r="P106" t="s">
        <v>64</v>
      </c>
      <c r="R106" t="s">
        <v>66</v>
      </c>
      <c r="S106" t="s">
        <v>67</v>
      </c>
      <c r="T106" t="s">
        <v>68</v>
      </c>
      <c r="AA106" t="s">
        <v>74</v>
      </c>
      <c r="AB106">
        <v>1</v>
      </c>
      <c r="AC106">
        <v>1</v>
      </c>
      <c r="AD106">
        <v>1</v>
      </c>
      <c r="AE106">
        <v>1</v>
      </c>
      <c r="AF106">
        <v>1</v>
      </c>
      <c r="AG106">
        <v>3</v>
      </c>
      <c r="AH106">
        <v>1</v>
      </c>
      <c r="AI106">
        <v>1</v>
      </c>
      <c r="AJ106">
        <v>5</v>
      </c>
      <c r="AK106">
        <v>5</v>
      </c>
      <c r="AM106">
        <v>1</v>
      </c>
      <c r="AN106">
        <v>1</v>
      </c>
      <c r="AO106">
        <v>1</v>
      </c>
      <c r="AP106">
        <v>1</v>
      </c>
      <c r="AQ106">
        <v>5</v>
      </c>
      <c r="AR106">
        <v>1</v>
      </c>
      <c r="AS106">
        <v>5</v>
      </c>
      <c r="AT106">
        <v>1</v>
      </c>
      <c r="AU106">
        <v>1</v>
      </c>
      <c r="AV106">
        <v>5</v>
      </c>
      <c r="AW106">
        <v>1</v>
      </c>
      <c r="AX106">
        <v>1</v>
      </c>
      <c r="AY106">
        <v>1</v>
      </c>
      <c r="AZ106">
        <v>1</v>
      </c>
      <c r="BB106">
        <v>1</v>
      </c>
      <c r="BC106">
        <v>1</v>
      </c>
      <c r="BD106">
        <v>1</v>
      </c>
      <c r="BE106">
        <v>5</v>
      </c>
      <c r="BF106">
        <v>5</v>
      </c>
      <c r="BG106">
        <v>1</v>
      </c>
      <c r="BH106">
        <v>3</v>
      </c>
      <c r="BI106">
        <v>5</v>
      </c>
      <c r="BJ106">
        <v>1</v>
      </c>
      <c r="BK106">
        <v>1</v>
      </c>
      <c r="BL106">
        <v>1</v>
      </c>
      <c r="BM106">
        <v>1</v>
      </c>
      <c r="BN106">
        <v>1</v>
      </c>
      <c r="BO106">
        <v>5</v>
      </c>
      <c r="BP106">
        <v>1</v>
      </c>
      <c r="BQ106">
        <v>5</v>
      </c>
      <c r="BR106">
        <v>1</v>
      </c>
      <c r="BS106">
        <v>4</v>
      </c>
      <c r="BT106" t="s">
        <v>274</v>
      </c>
      <c r="BU106">
        <v>1</v>
      </c>
      <c r="BV106">
        <v>1</v>
      </c>
      <c r="BX106">
        <v>7</v>
      </c>
      <c r="BY106">
        <v>24</v>
      </c>
      <c r="BZ106">
        <v>30</v>
      </c>
      <c r="CA106">
        <v>34</v>
      </c>
      <c r="CB106">
        <v>24</v>
      </c>
    </row>
    <row r="107" spans="1:80" x14ac:dyDescent="0.45">
      <c r="A107">
        <v>12097400795</v>
      </c>
      <c r="B107">
        <v>393648938</v>
      </c>
      <c r="C107" s="1">
        <v>44125.858749999999</v>
      </c>
      <c r="D107" s="1">
        <v>44125.86377314815</v>
      </c>
      <c r="E107" t="s">
        <v>89</v>
      </c>
      <c r="J107" t="s">
        <v>112</v>
      </c>
      <c r="L107" t="s">
        <v>60</v>
      </c>
      <c r="O107" t="s">
        <v>63</v>
      </c>
      <c r="P107" t="s">
        <v>64</v>
      </c>
      <c r="S107" t="s">
        <v>67</v>
      </c>
      <c r="W107" t="s">
        <v>70</v>
      </c>
      <c r="Z107" t="s">
        <v>73</v>
      </c>
      <c r="AB107">
        <v>1</v>
      </c>
      <c r="AC107">
        <v>5</v>
      </c>
      <c r="AD107">
        <v>3</v>
      </c>
      <c r="AE107">
        <v>1</v>
      </c>
      <c r="AF107">
        <v>5</v>
      </c>
      <c r="AG107">
        <v>5</v>
      </c>
      <c r="AH107">
        <v>3</v>
      </c>
      <c r="AI107">
        <v>5</v>
      </c>
      <c r="AJ107">
        <v>5</v>
      </c>
      <c r="AK107">
        <v>5</v>
      </c>
      <c r="AM107">
        <v>1</v>
      </c>
      <c r="AN107">
        <v>1</v>
      </c>
      <c r="AO107">
        <v>1</v>
      </c>
      <c r="AP107">
        <v>1</v>
      </c>
      <c r="AQ107">
        <v>5</v>
      </c>
      <c r="AR107">
        <v>1</v>
      </c>
      <c r="AS107">
        <v>5</v>
      </c>
      <c r="AT107">
        <v>1</v>
      </c>
      <c r="AW107">
        <v>1</v>
      </c>
      <c r="AX107">
        <v>1</v>
      </c>
      <c r="AY107">
        <v>1</v>
      </c>
      <c r="AZ107">
        <v>1</v>
      </c>
      <c r="BB107">
        <v>3</v>
      </c>
      <c r="BC107">
        <v>1</v>
      </c>
      <c r="BD107">
        <v>1</v>
      </c>
      <c r="BE107">
        <v>5</v>
      </c>
      <c r="BF107">
        <v>5</v>
      </c>
      <c r="BG107">
        <v>1</v>
      </c>
      <c r="BI107">
        <v>5</v>
      </c>
      <c r="BJ107">
        <v>1</v>
      </c>
      <c r="BK107">
        <v>1</v>
      </c>
      <c r="BL107">
        <v>1</v>
      </c>
      <c r="BM107">
        <v>1</v>
      </c>
      <c r="BN107">
        <v>1</v>
      </c>
      <c r="BO107">
        <v>1</v>
      </c>
      <c r="BQ107">
        <v>5</v>
      </c>
      <c r="BR107">
        <v>1</v>
      </c>
      <c r="BS107">
        <v>1</v>
      </c>
      <c r="BU107">
        <v>1</v>
      </c>
      <c r="BV107">
        <v>1</v>
      </c>
      <c r="BX107">
        <v>7</v>
      </c>
      <c r="BY107">
        <v>7</v>
      </c>
      <c r="BZ107">
        <v>7</v>
      </c>
      <c r="CA107">
        <v>7</v>
      </c>
      <c r="CB107">
        <v>7</v>
      </c>
    </row>
    <row r="108" spans="1:80" x14ac:dyDescent="0.45">
      <c r="A108">
        <v>12097381739</v>
      </c>
      <c r="B108">
        <v>393648938</v>
      </c>
      <c r="C108" s="1">
        <v>44125.854317129626</v>
      </c>
      <c r="D108" s="1">
        <v>44125.86859953704</v>
      </c>
      <c r="E108" t="s">
        <v>275</v>
      </c>
      <c r="J108" t="s">
        <v>82</v>
      </c>
      <c r="L108" t="s">
        <v>60</v>
      </c>
      <c r="N108" t="s">
        <v>62</v>
      </c>
      <c r="P108" t="s">
        <v>64</v>
      </c>
      <c r="T108" t="s">
        <v>68</v>
      </c>
      <c r="Y108" t="s">
        <v>72</v>
      </c>
      <c r="Z108" t="s">
        <v>73</v>
      </c>
      <c r="AC108">
        <v>3</v>
      </c>
      <c r="AD108">
        <v>2</v>
      </c>
      <c r="AE108">
        <v>3</v>
      </c>
      <c r="AF108">
        <v>2</v>
      </c>
      <c r="AG108">
        <v>2</v>
      </c>
      <c r="AH108">
        <v>5</v>
      </c>
      <c r="AI108">
        <v>2</v>
      </c>
      <c r="AK108">
        <v>3</v>
      </c>
      <c r="AM108">
        <v>3</v>
      </c>
      <c r="AN108">
        <v>3</v>
      </c>
      <c r="AP108">
        <v>5</v>
      </c>
      <c r="AQ108">
        <v>1</v>
      </c>
      <c r="AR108">
        <v>3</v>
      </c>
      <c r="AS108">
        <v>1</v>
      </c>
      <c r="AT108">
        <v>3</v>
      </c>
      <c r="AU108">
        <v>1</v>
      </c>
      <c r="AV108">
        <v>1</v>
      </c>
      <c r="AW108">
        <v>2</v>
      </c>
      <c r="AX108">
        <v>2</v>
      </c>
      <c r="AY108">
        <v>1</v>
      </c>
      <c r="AZ108">
        <v>1</v>
      </c>
      <c r="BB108">
        <v>2</v>
      </c>
      <c r="BC108">
        <v>2</v>
      </c>
      <c r="BD108">
        <v>2</v>
      </c>
      <c r="BE108">
        <v>2</v>
      </c>
      <c r="BF108">
        <v>2</v>
      </c>
      <c r="BI108">
        <v>1</v>
      </c>
      <c r="BJ108">
        <v>1</v>
      </c>
      <c r="BK108">
        <v>3</v>
      </c>
      <c r="BM108">
        <v>1</v>
      </c>
      <c r="BN108">
        <v>1</v>
      </c>
      <c r="BO108">
        <v>1</v>
      </c>
      <c r="BP108">
        <v>1</v>
      </c>
      <c r="BQ108">
        <v>1</v>
      </c>
      <c r="BR108">
        <v>1</v>
      </c>
      <c r="BS108">
        <v>1</v>
      </c>
      <c r="BU108">
        <v>1</v>
      </c>
      <c r="BV108">
        <v>1</v>
      </c>
      <c r="BX108">
        <v>6</v>
      </c>
      <c r="BY108">
        <v>4</v>
      </c>
      <c r="BZ108">
        <v>2</v>
      </c>
      <c r="CA108">
        <v>19</v>
      </c>
      <c r="CB108">
        <v>26</v>
      </c>
    </row>
    <row r="109" spans="1:80" x14ac:dyDescent="0.45">
      <c r="A109">
        <v>12097347768</v>
      </c>
      <c r="B109">
        <v>393648938</v>
      </c>
      <c r="C109" s="1">
        <v>44125.847210648149</v>
      </c>
      <c r="D109" s="1">
        <v>44125.852314814816</v>
      </c>
      <c r="E109" t="s">
        <v>276</v>
      </c>
      <c r="J109" t="s">
        <v>82</v>
      </c>
      <c r="L109" t="s">
        <v>60</v>
      </c>
      <c r="M109" t="s">
        <v>61</v>
      </c>
      <c r="N109" t="s">
        <v>62</v>
      </c>
      <c r="O109" t="s">
        <v>63</v>
      </c>
      <c r="P109" t="s">
        <v>64</v>
      </c>
      <c r="Q109" t="s">
        <v>65</v>
      </c>
      <c r="R109" t="s">
        <v>66</v>
      </c>
      <c r="S109" t="s">
        <v>67</v>
      </c>
      <c r="T109" t="s">
        <v>68</v>
      </c>
      <c r="W109" t="s">
        <v>70</v>
      </c>
      <c r="X109" t="s">
        <v>71</v>
      </c>
      <c r="Y109" t="s">
        <v>72</v>
      </c>
      <c r="Z109" t="s">
        <v>73</v>
      </c>
      <c r="AA109" t="s">
        <v>74</v>
      </c>
      <c r="AB109">
        <v>1</v>
      </c>
      <c r="AC109">
        <v>4</v>
      </c>
      <c r="AD109">
        <v>4</v>
      </c>
      <c r="AE109">
        <v>1</v>
      </c>
      <c r="AF109">
        <v>5</v>
      </c>
      <c r="AG109">
        <v>5</v>
      </c>
      <c r="AH109">
        <v>3</v>
      </c>
      <c r="AI109">
        <v>5</v>
      </c>
      <c r="AJ109">
        <v>4</v>
      </c>
      <c r="AK109">
        <v>4</v>
      </c>
      <c r="AM109">
        <v>1</v>
      </c>
      <c r="AN109">
        <v>1</v>
      </c>
      <c r="AO109">
        <v>1</v>
      </c>
      <c r="AP109">
        <v>1</v>
      </c>
      <c r="AQ109">
        <v>5</v>
      </c>
      <c r="AR109">
        <v>1</v>
      </c>
      <c r="AS109">
        <v>2</v>
      </c>
      <c r="AT109">
        <v>1</v>
      </c>
      <c r="AU109">
        <v>1</v>
      </c>
      <c r="AV109">
        <v>1</v>
      </c>
      <c r="AW109">
        <v>1</v>
      </c>
      <c r="AX109">
        <v>1</v>
      </c>
      <c r="AY109">
        <v>1</v>
      </c>
      <c r="AZ109">
        <v>1</v>
      </c>
      <c r="BB109">
        <v>3</v>
      </c>
      <c r="BC109">
        <v>1</v>
      </c>
      <c r="BD109">
        <v>1</v>
      </c>
      <c r="BE109">
        <v>5</v>
      </c>
      <c r="BF109">
        <v>5</v>
      </c>
      <c r="BG109">
        <v>1</v>
      </c>
      <c r="BH109">
        <v>2</v>
      </c>
      <c r="BI109">
        <v>5</v>
      </c>
      <c r="BJ109">
        <v>1</v>
      </c>
      <c r="BK109">
        <v>1</v>
      </c>
      <c r="BL109">
        <v>1</v>
      </c>
      <c r="BM109">
        <v>1</v>
      </c>
      <c r="BN109">
        <v>1</v>
      </c>
      <c r="BO109">
        <v>1</v>
      </c>
      <c r="BP109">
        <v>1</v>
      </c>
      <c r="BQ109">
        <v>5</v>
      </c>
      <c r="BR109">
        <v>1</v>
      </c>
      <c r="BS109">
        <v>1</v>
      </c>
      <c r="BU109">
        <v>1</v>
      </c>
      <c r="BV109">
        <v>1</v>
      </c>
      <c r="BX109">
        <v>7</v>
      </c>
      <c r="BY109">
        <v>1</v>
      </c>
      <c r="BZ109">
        <v>2</v>
      </c>
      <c r="CA109">
        <v>34</v>
      </c>
      <c r="CB109">
        <v>24</v>
      </c>
    </row>
    <row r="110" spans="1:80" x14ac:dyDescent="0.45">
      <c r="A110">
        <v>12097329490</v>
      </c>
      <c r="B110">
        <v>393648938</v>
      </c>
      <c r="C110" s="1">
        <v>44125.842962962961</v>
      </c>
      <c r="D110" s="1">
        <v>44125.846099537041</v>
      </c>
      <c r="E110" t="s">
        <v>277</v>
      </c>
      <c r="J110" t="s">
        <v>82</v>
      </c>
      <c r="M110" t="s">
        <v>61</v>
      </c>
      <c r="O110" t="s">
        <v>63</v>
      </c>
      <c r="P110" t="s">
        <v>64</v>
      </c>
      <c r="T110" t="s">
        <v>68</v>
      </c>
      <c r="Z110" t="s">
        <v>73</v>
      </c>
      <c r="AA110" t="s">
        <v>74</v>
      </c>
      <c r="AB110">
        <v>1</v>
      </c>
      <c r="AC110">
        <v>4</v>
      </c>
      <c r="AD110">
        <v>4</v>
      </c>
      <c r="AE110">
        <v>1</v>
      </c>
      <c r="AF110">
        <v>5</v>
      </c>
      <c r="AG110">
        <v>5</v>
      </c>
      <c r="AH110">
        <v>3</v>
      </c>
      <c r="AI110">
        <v>5</v>
      </c>
      <c r="AJ110">
        <v>4</v>
      </c>
      <c r="AK110">
        <v>4</v>
      </c>
      <c r="AM110">
        <v>1</v>
      </c>
      <c r="AN110">
        <v>1</v>
      </c>
      <c r="AO110">
        <v>1</v>
      </c>
      <c r="AP110">
        <v>1</v>
      </c>
      <c r="AQ110">
        <v>5</v>
      </c>
      <c r="AR110">
        <v>1</v>
      </c>
      <c r="AS110">
        <v>5</v>
      </c>
      <c r="AT110">
        <v>1</v>
      </c>
      <c r="AU110">
        <v>1</v>
      </c>
      <c r="AV110">
        <v>1</v>
      </c>
      <c r="AW110">
        <v>1</v>
      </c>
      <c r="AX110">
        <v>1</v>
      </c>
      <c r="AY110">
        <v>1</v>
      </c>
      <c r="AZ110">
        <v>1</v>
      </c>
      <c r="BB110">
        <v>3</v>
      </c>
      <c r="BC110">
        <v>1</v>
      </c>
      <c r="BD110">
        <v>1</v>
      </c>
      <c r="BE110">
        <v>5</v>
      </c>
      <c r="BF110">
        <v>5</v>
      </c>
      <c r="BG110">
        <v>1</v>
      </c>
      <c r="BH110">
        <v>3</v>
      </c>
      <c r="BI110">
        <v>5</v>
      </c>
      <c r="BJ110">
        <v>1</v>
      </c>
      <c r="BK110">
        <v>1</v>
      </c>
      <c r="BL110">
        <v>1</v>
      </c>
      <c r="BM110">
        <v>1</v>
      </c>
      <c r="BN110">
        <v>1</v>
      </c>
      <c r="BP110">
        <v>1</v>
      </c>
      <c r="BQ110">
        <v>5</v>
      </c>
      <c r="BR110">
        <v>1</v>
      </c>
      <c r="BS110">
        <v>1</v>
      </c>
      <c r="BU110">
        <v>1</v>
      </c>
      <c r="BV110">
        <v>1</v>
      </c>
      <c r="BX110">
        <v>5</v>
      </c>
      <c r="BY110">
        <v>7</v>
      </c>
      <c r="BZ110">
        <v>7</v>
      </c>
      <c r="CA110">
        <v>1</v>
      </c>
      <c r="CB110">
        <v>2</v>
      </c>
    </row>
    <row r="111" spans="1:80" x14ac:dyDescent="0.45">
      <c r="A111">
        <v>12097317624</v>
      </c>
      <c r="B111">
        <v>393648938</v>
      </c>
      <c r="C111" s="1">
        <v>44125.840844907405</v>
      </c>
      <c r="D111" s="1">
        <v>44125.8515162037</v>
      </c>
      <c r="E111" t="s">
        <v>278</v>
      </c>
      <c r="J111" t="s">
        <v>82</v>
      </c>
      <c r="L111" t="s">
        <v>60</v>
      </c>
      <c r="N111" t="s">
        <v>62</v>
      </c>
      <c r="T111" t="s">
        <v>68</v>
      </c>
      <c r="V111" t="s">
        <v>69</v>
      </c>
      <c r="AB111">
        <v>5</v>
      </c>
      <c r="AC111">
        <v>5</v>
      </c>
      <c r="AD111">
        <v>3</v>
      </c>
      <c r="AE111">
        <v>3</v>
      </c>
      <c r="AF111">
        <v>4</v>
      </c>
      <c r="AG111">
        <v>4</v>
      </c>
      <c r="AH111">
        <v>3</v>
      </c>
      <c r="AI111">
        <v>3</v>
      </c>
      <c r="AJ111">
        <v>4</v>
      </c>
      <c r="AK111">
        <v>4</v>
      </c>
      <c r="AM111">
        <v>4</v>
      </c>
      <c r="AN111">
        <v>3</v>
      </c>
      <c r="AO111">
        <v>3</v>
      </c>
      <c r="AP111">
        <v>2</v>
      </c>
      <c r="AQ111">
        <v>1</v>
      </c>
      <c r="AR111">
        <v>2</v>
      </c>
      <c r="AS111">
        <v>3</v>
      </c>
      <c r="AT111">
        <v>4</v>
      </c>
      <c r="AU111">
        <v>1</v>
      </c>
      <c r="AV111">
        <v>1</v>
      </c>
      <c r="AW111">
        <v>4</v>
      </c>
      <c r="AX111">
        <v>3</v>
      </c>
      <c r="AY111">
        <v>5</v>
      </c>
      <c r="AZ111">
        <v>4</v>
      </c>
      <c r="BB111">
        <v>1</v>
      </c>
      <c r="BC111">
        <v>3</v>
      </c>
      <c r="BD111">
        <v>2</v>
      </c>
      <c r="BE111">
        <v>4</v>
      </c>
      <c r="BF111">
        <v>4</v>
      </c>
      <c r="BG111">
        <v>1</v>
      </c>
      <c r="BH111">
        <v>5</v>
      </c>
      <c r="BI111">
        <v>5</v>
      </c>
      <c r="BJ111">
        <v>5</v>
      </c>
      <c r="BK111">
        <v>1</v>
      </c>
      <c r="BL111">
        <v>3</v>
      </c>
      <c r="BM111">
        <v>4</v>
      </c>
      <c r="BN111">
        <v>4</v>
      </c>
      <c r="BO111">
        <v>1</v>
      </c>
      <c r="BP111">
        <v>1</v>
      </c>
      <c r="BQ111">
        <v>4</v>
      </c>
      <c r="BR111">
        <v>4</v>
      </c>
      <c r="BS111">
        <v>1</v>
      </c>
      <c r="BU111">
        <v>4</v>
      </c>
      <c r="BV111">
        <v>4</v>
      </c>
      <c r="BX111">
        <v>25</v>
      </c>
      <c r="BY111">
        <v>24</v>
      </c>
      <c r="BZ111">
        <v>23</v>
      </c>
      <c r="CA111">
        <v>15</v>
      </c>
      <c r="CB111">
        <v>3</v>
      </c>
    </row>
    <row r="112" spans="1:80" x14ac:dyDescent="0.45">
      <c r="A112">
        <v>12097307155</v>
      </c>
      <c r="B112">
        <v>393648938</v>
      </c>
      <c r="C112" s="1">
        <v>44125.838159722225</v>
      </c>
      <c r="D112" s="1">
        <v>44125.841620370367</v>
      </c>
      <c r="E112" t="s">
        <v>279</v>
      </c>
      <c r="J112" t="s">
        <v>59</v>
      </c>
      <c r="K112" t="s">
        <v>280</v>
      </c>
      <c r="O112" t="s">
        <v>63</v>
      </c>
      <c r="V112" t="s">
        <v>69</v>
      </c>
      <c r="AB112">
        <v>1</v>
      </c>
      <c r="AC112">
        <v>1</v>
      </c>
      <c r="AD112">
        <v>1</v>
      </c>
      <c r="AE112">
        <v>1</v>
      </c>
      <c r="AF112">
        <v>1</v>
      </c>
      <c r="AG112">
        <v>1</v>
      </c>
      <c r="AH112">
        <v>1</v>
      </c>
      <c r="AI112">
        <v>1</v>
      </c>
      <c r="AK112">
        <v>1</v>
      </c>
      <c r="AM112">
        <v>1</v>
      </c>
      <c r="AN112">
        <v>1</v>
      </c>
      <c r="AP112">
        <v>1</v>
      </c>
      <c r="AQ112">
        <v>5</v>
      </c>
      <c r="AR112">
        <v>1</v>
      </c>
      <c r="AS112">
        <v>1</v>
      </c>
      <c r="AT112">
        <v>1</v>
      </c>
      <c r="AU112">
        <v>1</v>
      </c>
      <c r="AV112">
        <v>1</v>
      </c>
      <c r="AW112">
        <v>1</v>
      </c>
      <c r="AX112">
        <v>1</v>
      </c>
      <c r="AY112">
        <v>1</v>
      </c>
      <c r="AZ112">
        <v>1</v>
      </c>
      <c r="BB112">
        <v>1</v>
      </c>
      <c r="BC112">
        <v>1</v>
      </c>
      <c r="BD112">
        <v>1</v>
      </c>
      <c r="BE112">
        <v>1</v>
      </c>
      <c r="BF112">
        <v>1</v>
      </c>
      <c r="BG112">
        <v>1</v>
      </c>
      <c r="BH112">
        <v>1</v>
      </c>
      <c r="BI112">
        <v>1</v>
      </c>
      <c r="BJ112">
        <v>1</v>
      </c>
      <c r="BK112">
        <v>1</v>
      </c>
      <c r="BL112">
        <v>1</v>
      </c>
      <c r="BM112">
        <v>1</v>
      </c>
      <c r="BN112">
        <v>1</v>
      </c>
      <c r="BO112">
        <v>1</v>
      </c>
      <c r="BP112">
        <v>1</v>
      </c>
      <c r="BQ112">
        <v>1</v>
      </c>
      <c r="BR112">
        <v>1</v>
      </c>
      <c r="BS112">
        <v>1</v>
      </c>
      <c r="BU112">
        <v>1</v>
      </c>
      <c r="BV112">
        <v>1</v>
      </c>
      <c r="BX112">
        <v>7</v>
      </c>
      <c r="BY112">
        <v>7</v>
      </c>
      <c r="BZ112">
        <v>7</v>
      </c>
      <c r="CA112">
        <v>7</v>
      </c>
      <c r="CB112">
        <v>7</v>
      </c>
    </row>
    <row r="113" spans="1:80" x14ac:dyDescent="0.45">
      <c r="A113">
        <v>12097288863</v>
      </c>
      <c r="B113">
        <v>393648938</v>
      </c>
      <c r="C113" s="1">
        <v>44125.83494212963</v>
      </c>
      <c r="D113" s="1">
        <v>44125.837557870371</v>
      </c>
      <c r="E113" t="s">
        <v>281</v>
      </c>
      <c r="J113" t="s">
        <v>59</v>
      </c>
      <c r="K113" t="s">
        <v>86</v>
      </c>
      <c r="P113" t="s">
        <v>64</v>
      </c>
      <c r="AA113" t="s">
        <v>74</v>
      </c>
      <c r="AB113">
        <v>1</v>
      </c>
      <c r="AC113">
        <v>4</v>
      </c>
      <c r="AD113">
        <v>4</v>
      </c>
      <c r="AE113">
        <v>1</v>
      </c>
      <c r="AF113">
        <v>5</v>
      </c>
      <c r="AG113">
        <v>5</v>
      </c>
      <c r="AH113">
        <v>4</v>
      </c>
      <c r="AI113">
        <v>5</v>
      </c>
      <c r="AJ113">
        <v>4</v>
      </c>
      <c r="AK113">
        <v>4</v>
      </c>
      <c r="AN113">
        <v>1</v>
      </c>
      <c r="AO113">
        <v>1</v>
      </c>
      <c r="AP113">
        <v>1</v>
      </c>
      <c r="AQ113">
        <v>5</v>
      </c>
      <c r="AR113">
        <v>1</v>
      </c>
      <c r="AS113">
        <v>5</v>
      </c>
      <c r="AT113">
        <v>1</v>
      </c>
      <c r="AU113">
        <v>1</v>
      </c>
      <c r="AV113">
        <v>1</v>
      </c>
      <c r="AW113">
        <v>1</v>
      </c>
      <c r="AX113">
        <v>1</v>
      </c>
      <c r="AY113">
        <v>1</v>
      </c>
      <c r="AZ113">
        <v>1</v>
      </c>
      <c r="BB113">
        <v>3</v>
      </c>
      <c r="BC113">
        <v>1</v>
      </c>
      <c r="BD113">
        <v>1</v>
      </c>
      <c r="BE113">
        <v>5</v>
      </c>
      <c r="BF113">
        <v>5</v>
      </c>
      <c r="BG113">
        <v>1</v>
      </c>
      <c r="BH113">
        <v>2</v>
      </c>
      <c r="BI113">
        <v>5</v>
      </c>
      <c r="BJ113">
        <v>1</v>
      </c>
      <c r="BK113">
        <v>1</v>
      </c>
      <c r="BL113">
        <v>1</v>
      </c>
      <c r="BM113">
        <v>1</v>
      </c>
      <c r="BN113">
        <v>1</v>
      </c>
      <c r="BO113">
        <v>1</v>
      </c>
      <c r="BP113">
        <v>1</v>
      </c>
      <c r="BQ113">
        <v>5</v>
      </c>
      <c r="BR113">
        <v>1</v>
      </c>
      <c r="BS113">
        <v>1</v>
      </c>
      <c r="BU113">
        <v>1</v>
      </c>
      <c r="BV113">
        <v>1</v>
      </c>
      <c r="BX113">
        <v>1</v>
      </c>
      <c r="BY113">
        <v>7</v>
      </c>
      <c r="BZ113">
        <v>7</v>
      </c>
      <c r="CA113">
        <v>7</v>
      </c>
      <c r="CB113">
        <v>7</v>
      </c>
    </row>
    <row r="114" spans="1:80" x14ac:dyDescent="0.45">
      <c r="A114">
        <v>12097268769</v>
      </c>
      <c r="B114">
        <v>393648938</v>
      </c>
      <c r="C114" s="1">
        <v>44125.83084490741</v>
      </c>
      <c r="D114" s="1">
        <v>44125.833414351851</v>
      </c>
      <c r="E114" t="s">
        <v>107</v>
      </c>
      <c r="J114" t="s">
        <v>112</v>
      </c>
      <c r="L114" t="s">
        <v>60</v>
      </c>
      <c r="M114" t="s">
        <v>61</v>
      </c>
      <c r="N114" t="s">
        <v>62</v>
      </c>
      <c r="O114" t="s">
        <v>63</v>
      </c>
      <c r="P114" t="s">
        <v>64</v>
      </c>
      <c r="Q114" t="s">
        <v>65</v>
      </c>
      <c r="R114" t="s">
        <v>66</v>
      </c>
      <c r="S114" t="s">
        <v>67</v>
      </c>
      <c r="T114" t="s">
        <v>68</v>
      </c>
      <c r="W114" t="s">
        <v>70</v>
      </c>
      <c r="X114" t="s">
        <v>71</v>
      </c>
      <c r="AB114">
        <v>1</v>
      </c>
      <c r="AC114">
        <v>1</v>
      </c>
      <c r="AD114">
        <v>1</v>
      </c>
      <c r="AE114">
        <v>1</v>
      </c>
      <c r="AF114">
        <v>2</v>
      </c>
      <c r="AG114">
        <v>5</v>
      </c>
      <c r="AH114">
        <v>2</v>
      </c>
      <c r="AI114">
        <v>1</v>
      </c>
      <c r="AJ114">
        <v>2</v>
      </c>
      <c r="AK114">
        <v>2</v>
      </c>
      <c r="AM114">
        <v>1</v>
      </c>
      <c r="AN114">
        <v>1</v>
      </c>
      <c r="AO114">
        <v>1</v>
      </c>
      <c r="AP114">
        <v>1</v>
      </c>
      <c r="AQ114">
        <v>5</v>
      </c>
      <c r="AR114">
        <v>1</v>
      </c>
      <c r="AS114">
        <v>2</v>
      </c>
      <c r="AT114">
        <v>1</v>
      </c>
      <c r="AU114">
        <v>1</v>
      </c>
      <c r="AV114">
        <v>1</v>
      </c>
      <c r="AW114">
        <v>1</v>
      </c>
      <c r="AX114">
        <v>1</v>
      </c>
      <c r="AY114">
        <v>1</v>
      </c>
      <c r="AZ114">
        <v>1</v>
      </c>
      <c r="BB114">
        <v>1</v>
      </c>
      <c r="BC114">
        <v>1</v>
      </c>
      <c r="BD114">
        <v>1</v>
      </c>
      <c r="BE114">
        <v>4</v>
      </c>
      <c r="BF114">
        <v>3</v>
      </c>
      <c r="BG114">
        <v>1</v>
      </c>
      <c r="BH114">
        <v>4</v>
      </c>
      <c r="BI114">
        <v>5</v>
      </c>
      <c r="BJ114">
        <v>3</v>
      </c>
      <c r="BK114">
        <v>4</v>
      </c>
      <c r="BL114">
        <v>2</v>
      </c>
      <c r="BM114">
        <v>5</v>
      </c>
      <c r="BN114">
        <v>5</v>
      </c>
      <c r="BO114">
        <v>5</v>
      </c>
      <c r="BP114">
        <v>5</v>
      </c>
      <c r="BQ114">
        <v>5</v>
      </c>
      <c r="BR114">
        <v>5</v>
      </c>
      <c r="BS114">
        <v>5</v>
      </c>
      <c r="BU114">
        <v>1</v>
      </c>
      <c r="BV114">
        <v>1</v>
      </c>
      <c r="BX114">
        <v>7</v>
      </c>
      <c r="BY114">
        <v>7</v>
      </c>
      <c r="BZ114">
        <v>1</v>
      </c>
      <c r="CA114">
        <v>2</v>
      </c>
      <c r="CB114">
        <v>34</v>
      </c>
    </row>
    <row r="115" spans="1:80" x14ac:dyDescent="0.45">
      <c r="A115">
        <v>12097185746</v>
      </c>
      <c r="B115">
        <v>393648938</v>
      </c>
      <c r="C115" s="1">
        <v>44125.812939814816</v>
      </c>
      <c r="D115" s="1">
        <v>44125.860613425924</v>
      </c>
      <c r="E115" t="s">
        <v>175</v>
      </c>
      <c r="J115" t="s">
        <v>112</v>
      </c>
      <c r="L115" t="s">
        <v>60</v>
      </c>
      <c r="O115" t="s">
        <v>63</v>
      </c>
      <c r="P115" t="s">
        <v>64</v>
      </c>
      <c r="Q115" t="s">
        <v>65</v>
      </c>
      <c r="R115" t="s">
        <v>66</v>
      </c>
      <c r="S115" t="s">
        <v>67</v>
      </c>
      <c r="T115" t="s">
        <v>68</v>
      </c>
      <c r="AA115" t="s">
        <v>74</v>
      </c>
      <c r="AB115">
        <v>1</v>
      </c>
      <c r="AC115">
        <v>1</v>
      </c>
      <c r="AD115">
        <v>1</v>
      </c>
      <c r="AE115">
        <v>1</v>
      </c>
      <c r="AF115">
        <v>1</v>
      </c>
      <c r="AG115">
        <v>3</v>
      </c>
      <c r="AH115">
        <v>3</v>
      </c>
      <c r="AI115">
        <v>3</v>
      </c>
      <c r="AJ115">
        <v>5</v>
      </c>
      <c r="AK115">
        <v>5</v>
      </c>
      <c r="AM115">
        <v>1</v>
      </c>
      <c r="AN115">
        <v>1</v>
      </c>
      <c r="AO115">
        <v>1</v>
      </c>
      <c r="AP115">
        <v>1</v>
      </c>
      <c r="AQ115">
        <v>1</v>
      </c>
      <c r="AR115">
        <v>1</v>
      </c>
      <c r="AS115">
        <v>5</v>
      </c>
      <c r="AT115">
        <v>1</v>
      </c>
      <c r="AU115">
        <v>3</v>
      </c>
      <c r="AV115">
        <v>3</v>
      </c>
      <c r="AW115">
        <v>1</v>
      </c>
      <c r="AX115">
        <v>1</v>
      </c>
      <c r="AY115">
        <v>1</v>
      </c>
      <c r="AZ115">
        <v>1</v>
      </c>
      <c r="BB115">
        <v>1</v>
      </c>
      <c r="BC115">
        <v>1</v>
      </c>
      <c r="BD115">
        <v>1</v>
      </c>
      <c r="BE115">
        <v>5</v>
      </c>
      <c r="BF115">
        <v>5</v>
      </c>
      <c r="BG115">
        <v>1</v>
      </c>
      <c r="BH115">
        <v>5</v>
      </c>
      <c r="BI115">
        <v>5</v>
      </c>
      <c r="BJ115">
        <v>1</v>
      </c>
      <c r="BK115">
        <v>1</v>
      </c>
      <c r="BL115">
        <v>1</v>
      </c>
      <c r="BM115">
        <v>1</v>
      </c>
      <c r="BN115">
        <v>1</v>
      </c>
      <c r="BO115">
        <v>1</v>
      </c>
      <c r="BP115">
        <v>1</v>
      </c>
      <c r="BQ115">
        <v>1</v>
      </c>
      <c r="BR115">
        <v>1</v>
      </c>
      <c r="BS115">
        <v>5</v>
      </c>
      <c r="BU115">
        <v>1</v>
      </c>
      <c r="BV115">
        <v>1</v>
      </c>
      <c r="BX115">
        <v>7</v>
      </c>
      <c r="BY115">
        <v>1</v>
      </c>
      <c r="BZ115">
        <v>2</v>
      </c>
      <c r="CA115">
        <v>21</v>
      </c>
      <c r="CB115">
        <v>20</v>
      </c>
    </row>
    <row r="116" spans="1:80" x14ac:dyDescent="0.45">
      <c r="A116">
        <v>12096706797</v>
      </c>
      <c r="B116">
        <v>393648938</v>
      </c>
      <c r="C116" s="1">
        <v>44125.715324074074</v>
      </c>
      <c r="D116" s="1">
        <v>44125.740254629629</v>
      </c>
      <c r="E116" t="s">
        <v>282</v>
      </c>
      <c r="J116" t="s">
        <v>112</v>
      </c>
      <c r="L116" t="s">
        <v>60</v>
      </c>
      <c r="Q116" t="s">
        <v>65</v>
      </c>
      <c r="R116" t="s">
        <v>66</v>
      </c>
      <c r="S116" t="s">
        <v>67</v>
      </c>
      <c r="T116" t="s">
        <v>68</v>
      </c>
      <c r="AA116" t="s">
        <v>74</v>
      </c>
      <c r="AB116">
        <v>3</v>
      </c>
      <c r="AC116">
        <v>3</v>
      </c>
      <c r="AD116">
        <v>3</v>
      </c>
      <c r="AE116">
        <v>5</v>
      </c>
      <c r="AF116">
        <v>4</v>
      </c>
      <c r="AG116">
        <v>4</v>
      </c>
      <c r="AH116">
        <v>5</v>
      </c>
      <c r="AI116">
        <v>4</v>
      </c>
      <c r="AJ116">
        <v>4</v>
      </c>
      <c r="AK116">
        <v>5</v>
      </c>
      <c r="AM116">
        <v>5</v>
      </c>
      <c r="AN116">
        <v>1</v>
      </c>
      <c r="AO116">
        <v>5</v>
      </c>
      <c r="AP116">
        <v>3</v>
      </c>
      <c r="AQ116">
        <v>3</v>
      </c>
      <c r="AR116">
        <v>1</v>
      </c>
      <c r="AS116">
        <v>5</v>
      </c>
      <c r="AT116">
        <v>1</v>
      </c>
      <c r="AU116">
        <v>3</v>
      </c>
      <c r="AV116">
        <v>5</v>
      </c>
      <c r="AW116">
        <v>4</v>
      </c>
      <c r="AX116">
        <v>2</v>
      </c>
      <c r="AY116">
        <v>4</v>
      </c>
      <c r="AZ116">
        <v>1</v>
      </c>
      <c r="BA116" t="s">
        <v>283</v>
      </c>
      <c r="BB116">
        <v>1</v>
      </c>
      <c r="BC116">
        <v>5</v>
      </c>
      <c r="BE116">
        <v>5</v>
      </c>
      <c r="BF116">
        <v>1</v>
      </c>
      <c r="BG116">
        <v>1</v>
      </c>
      <c r="BH116">
        <v>1</v>
      </c>
      <c r="BI116">
        <v>5</v>
      </c>
      <c r="BJ116">
        <v>2</v>
      </c>
      <c r="BK116">
        <v>3</v>
      </c>
      <c r="BL116">
        <v>5</v>
      </c>
      <c r="BM116">
        <v>5</v>
      </c>
      <c r="BN116">
        <v>1</v>
      </c>
      <c r="BO116">
        <v>1</v>
      </c>
      <c r="BP116">
        <v>1</v>
      </c>
      <c r="BQ116">
        <v>5</v>
      </c>
      <c r="BR116">
        <v>1</v>
      </c>
      <c r="BS116">
        <v>5</v>
      </c>
      <c r="BT116" t="s">
        <v>284</v>
      </c>
      <c r="BU116">
        <v>5</v>
      </c>
      <c r="BV116">
        <v>5</v>
      </c>
      <c r="BX116">
        <v>7</v>
      </c>
      <c r="BY116">
        <v>34</v>
      </c>
      <c r="BZ116">
        <v>3</v>
      </c>
      <c r="CA116">
        <v>26</v>
      </c>
      <c r="CB116">
        <v>2</v>
      </c>
    </row>
    <row r="117" spans="1:80" x14ac:dyDescent="0.45">
      <c r="A117">
        <v>12096347335</v>
      </c>
      <c r="B117">
        <v>393648938</v>
      </c>
      <c r="C117" s="1">
        <v>44125.649791666663</v>
      </c>
      <c r="D117" s="1">
        <v>44125.67392361111</v>
      </c>
      <c r="E117" t="s">
        <v>285</v>
      </c>
      <c r="J117" t="s">
        <v>112</v>
      </c>
      <c r="L117" t="s">
        <v>60</v>
      </c>
      <c r="N117" t="s">
        <v>62</v>
      </c>
      <c r="O117" t="s">
        <v>63</v>
      </c>
      <c r="T117" t="s">
        <v>68</v>
      </c>
      <c r="X117" t="s">
        <v>71</v>
      </c>
      <c r="AB117">
        <v>3</v>
      </c>
      <c r="AC117">
        <v>4</v>
      </c>
      <c r="AD117">
        <v>3</v>
      </c>
      <c r="AE117">
        <v>4</v>
      </c>
      <c r="AF117">
        <v>3</v>
      </c>
      <c r="AG117">
        <v>3</v>
      </c>
      <c r="AH117">
        <v>5</v>
      </c>
      <c r="AI117">
        <v>2</v>
      </c>
      <c r="AJ117">
        <v>4</v>
      </c>
      <c r="AK117">
        <v>3</v>
      </c>
      <c r="AL117" t="s">
        <v>286</v>
      </c>
      <c r="AM117">
        <v>3</v>
      </c>
      <c r="AN117">
        <v>2</v>
      </c>
      <c r="AO117">
        <v>3</v>
      </c>
      <c r="AP117">
        <v>4</v>
      </c>
      <c r="AQ117">
        <v>4</v>
      </c>
      <c r="AR117">
        <v>4</v>
      </c>
      <c r="AS117">
        <v>3</v>
      </c>
      <c r="AT117">
        <v>4</v>
      </c>
      <c r="AU117">
        <v>3</v>
      </c>
      <c r="AV117">
        <v>3</v>
      </c>
      <c r="AW117">
        <v>4</v>
      </c>
      <c r="AX117">
        <v>3</v>
      </c>
      <c r="AY117">
        <v>3</v>
      </c>
      <c r="AZ117">
        <v>3</v>
      </c>
      <c r="BA117" t="s">
        <v>287</v>
      </c>
      <c r="BB117">
        <v>3</v>
      </c>
      <c r="BC117">
        <v>3</v>
      </c>
      <c r="BD117">
        <v>3</v>
      </c>
      <c r="BE117">
        <v>4</v>
      </c>
      <c r="BF117">
        <v>3</v>
      </c>
      <c r="BG117">
        <v>3</v>
      </c>
      <c r="BH117">
        <v>3</v>
      </c>
      <c r="BI117">
        <v>4</v>
      </c>
      <c r="BJ117">
        <v>3</v>
      </c>
      <c r="BK117">
        <v>2</v>
      </c>
      <c r="BL117">
        <v>3</v>
      </c>
      <c r="BM117">
        <v>2</v>
      </c>
      <c r="BN117">
        <v>4</v>
      </c>
      <c r="BO117">
        <v>3</v>
      </c>
      <c r="BP117">
        <v>2</v>
      </c>
      <c r="BQ117">
        <v>3</v>
      </c>
      <c r="BR117">
        <v>2</v>
      </c>
      <c r="BS117">
        <v>3</v>
      </c>
      <c r="BT117" t="s">
        <v>288</v>
      </c>
      <c r="BU117">
        <v>4</v>
      </c>
      <c r="BV117">
        <v>3</v>
      </c>
      <c r="BW117" t="s">
        <v>289</v>
      </c>
      <c r="BX117">
        <v>6</v>
      </c>
      <c r="BY117">
        <v>7</v>
      </c>
      <c r="BZ117">
        <v>8</v>
      </c>
      <c r="CA117">
        <v>14</v>
      </c>
      <c r="CB117">
        <v>4</v>
      </c>
    </row>
    <row r="118" spans="1:80" x14ac:dyDescent="0.45">
      <c r="A118">
        <v>12096050235</v>
      </c>
      <c r="B118">
        <v>393648938</v>
      </c>
      <c r="C118" s="1">
        <v>44125.595509259256</v>
      </c>
      <c r="D118" s="1">
        <v>44125.599108796298</v>
      </c>
      <c r="E118" t="s">
        <v>290</v>
      </c>
      <c r="J118" t="s">
        <v>82</v>
      </c>
      <c r="L118" t="s">
        <v>60</v>
      </c>
      <c r="P118" t="s">
        <v>64</v>
      </c>
      <c r="Q118" t="s">
        <v>65</v>
      </c>
      <c r="R118" t="s">
        <v>66</v>
      </c>
      <c r="S118" t="s">
        <v>67</v>
      </c>
      <c r="T118" t="s">
        <v>68</v>
      </c>
      <c r="X118" t="s">
        <v>71</v>
      </c>
      <c r="AA118" t="s">
        <v>74</v>
      </c>
      <c r="AB118">
        <v>1</v>
      </c>
      <c r="AC118">
        <v>5</v>
      </c>
      <c r="AD118">
        <v>5</v>
      </c>
      <c r="AE118">
        <v>5</v>
      </c>
      <c r="AF118">
        <v>5</v>
      </c>
      <c r="AG118">
        <v>3</v>
      </c>
      <c r="AH118">
        <v>3</v>
      </c>
      <c r="AI118">
        <v>3</v>
      </c>
      <c r="AJ118">
        <v>5</v>
      </c>
      <c r="AK118">
        <v>5</v>
      </c>
      <c r="AM118">
        <v>1</v>
      </c>
      <c r="AN118">
        <v>1</v>
      </c>
      <c r="AO118">
        <v>1</v>
      </c>
      <c r="AP118">
        <v>1</v>
      </c>
      <c r="AQ118">
        <v>5</v>
      </c>
      <c r="AR118">
        <v>1</v>
      </c>
      <c r="AS118">
        <v>5</v>
      </c>
      <c r="AT118">
        <v>1</v>
      </c>
      <c r="AU118">
        <v>3</v>
      </c>
      <c r="AV118">
        <v>3</v>
      </c>
      <c r="AW118">
        <v>1</v>
      </c>
      <c r="AX118">
        <v>1</v>
      </c>
      <c r="AY118">
        <v>1</v>
      </c>
      <c r="AZ118">
        <v>3</v>
      </c>
      <c r="BB118">
        <v>1</v>
      </c>
      <c r="BC118">
        <v>1</v>
      </c>
      <c r="BD118">
        <v>1</v>
      </c>
      <c r="BE118">
        <v>5</v>
      </c>
      <c r="BF118">
        <v>5</v>
      </c>
      <c r="BG118">
        <v>1</v>
      </c>
      <c r="BH118">
        <v>5</v>
      </c>
      <c r="BI118">
        <v>5</v>
      </c>
      <c r="BJ118">
        <v>1</v>
      </c>
      <c r="BK118">
        <v>1</v>
      </c>
      <c r="BL118">
        <v>1</v>
      </c>
      <c r="BM118">
        <v>1</v>
      </c>
      <c r="BN118">
        <v>1</v>
      </c>
      <c r="BO118">
        <v>1</v>
      </c>
      <c r="BP118">
        <v>1</v>
      </c>
      <c r="BQ118">
        <v>1</v>
      </c>
      <c r="BR118">
        <v>1</v>
      </c>
      <c r="BS118">
        <v>5</v>
      </c>
      <c r="BT118" t="s">
        <v>291</v>
      </c>
      <c r="BU118">
        <v>1</v>
      </c>
      <c r="BV118">
        <v>1</v>
      </c>
      <c r="BX118">
        <v>7</v>
      </c>
      <c r="BY118">
        <v>32</v>
      </c>
      <c r="BZ118">
        <v>34</v>
      </c>
      <c r="CA118">
        <v>1</v>
      </c>
      <c r="CB118">
        <v>2</v>
      </c>
    </row>
    <row r="119" spans="1:80" x14ac:dyDescent="0.45">
      <c r="A119">
        <v>12095906193</v>
      </c>
      <c r="B119">
        <v>393648938</v>
      </c>
      <c r="C119" s="1">
        <v>44125.567210648151</v>
      </c>
      <c r="D119" s="1">
        <v>44125.572731481479</v>
      </c>
      <c r="E119" t="s">
        <v>292</v>
      </c>
      <c r="J119" t="s">
        <v>112</v>
      </c>
      <c r="L119" t="s">
        <v>60</v>
      </c>
      <c r="R119" t="s">
        <v>66</v>
      </c>
      <c r="S119" t="s">
        <v>67</v>
      </c>
      <c r="T119" t="s">
        <v>68</v>
      </c>
      <c r="W119" t="s">
        <v>70</v>
      </c>
      <c r="X119" t="s">
        <v>71</v>
      </c>
      <c r="AB119">
        <v>5</v>
      </c>
      <c r="AC119">
        <v>2</v>
      </c>
      <c r="AD119">
        <v>5</v>
      </c>
      <c r="AE119">
        <v>3</v>
      </c>
      <c r="AF119">
        <v>3</v>
      </c>
      <c r="AG119">
        <v>3</v>
      </c>
      <c r="AH119">
        <v>3</v>
      </c>
      <c r="AI119">
        <v>3</v>
      </c>
      <c r="AJ119">
        <v>2</v>
      </c>
      <c r="AK119">
        <v>1</v>
      </c>
      <c r="AM119">
        <v>5</v>
      </c>
      <c r="AN119">
        <v>5</v>
      </c>
      <c r="AO119">
        <v>5</v>
      </c>
      <c r="AP119">
        <v>5</v>
      </c>
      <c r="AQ119">
        <v>5</v>
      </c>
      <c r="AR119">
        <v>3</v>
      </c>
      <c r="AS119">
        <v>5</v>
      </c>
      <c r="AT119">
        <v>5</v>
      </c>
      <c r="AU119">
        <v>1</v>
      </c>
      <c r="AV119">
        <v>1</v>
      </c>
      <c r="AW119">
        <v>5</v>
      </c>
      <c r="AX119">
        <v>5</v>
      </c>
      <c r="AY119">
        <v>5</v>
      </c>
      <c r="AZ119">
        <v>5</v>
      </c>
      <c r="BB119">
        <v>1</v>
      </c>
      <c r="BC119">
        <v>1</v>
      </c>
      <c r="BD119">
        <v>1</v>
      </c>
      <c r="BE119">
        <v>1</v>
      </c>
      <c r="BF119">
        <v>1</v>
      </c>
      <c r="BG119">
        <v>1</v>
      </c>
      <c r="BH119">
        <v>1</v>
      </c>
      <c r="BI119">
        <v>2</v>
      </c>
      <c r="BJ119">
        <v>1</v>
      </c>
      <c r="BK119">
        <v>5</v>
      </c>
      <c r="BL119">
        <v>1</v>
      </c>
      <c r="BM119">
        <v>5</v>
      </c>
      <c r="BN119">
        <v>5</v>
      </c>
      <c r="BO119">
        <v>5</v>
      </c>
      <c r="BP119">
        <v>5</v>
      </c>
      <c r="BQ119">
        <v>1</v>
      </c>
      <c r="BR119">
        <v>1</v>
      </c>
      <c r="BS119">
        <v>1</v>
      </c>
      <c r="BU119">
        <v>1</v>
      </c>
      <c r="BV119">
        <v>5</v>
      </c>
      <c r="BX119">
        <v>26</v>
      </c>
      <c r="BY119">
        <v>14</v>
      </c>
      <c r="BZ119">
        <v>29</v>
      </c>
      <c r="CA119">
        <v>15</v>
      </c>
      <c r="CB119">
        <v>30</v>
      </c>
    </row>
    <row r="120" spans="1:80" x14ac:dyDescent="0.45">
      <c r="A120">
        <v>12095487652</v>
      </c>
      <c r="B120">
        <v>393648938</v>
      </c>
      <c r="C120" s="1">
        <v>44125.451724537037</v>
      </c>
      <c r="D120" s="1">
        <v>44125.473726851851</v>
      </c>
      <c r="E120" t="s">
        <v>293</v>
      </c>
      <c r="J120" t="s">
        <v>112</v>
      </c>
      <c r="L120" t="s">
        <v>60</v>
      </c>
      <c r="Q120" t="s">
        <v>65</v>
      </c>
      <c r="R120" t="s">
        <v>66</v>
      </c>
      <c r="S120" t="s">
        <v>67</v>
      </c>
      <c r="T120" t="s">
        <v>68</v>
      </c>
      <c r="Y120" t="s">
        <v>72</v>
      </c>
      <c r="AB120">
        <v>3</v>
      </c>
      <c r="AC120">
        <v>3</v>
      </c>
      <c r="AD120">
        <v>3</v>
      </c>
      <c r="AE120">
        <v>5</v>
      </c>
      <c r="AF120">
        <v>4</v>
      </c>
      <c r="AG120">
        <v>4</v>
      </c>
      <c r="AH120">
        <v>5</v>
      </c>
      <c r="AI120">
        <v>3</v>
      </c>
      <c r="AJ120">
        <v>4</v>
      </c>
      <c r="AK120">
        <v>4</v>
      </c>
      <c r="AL120" t="s">
        <v>294</v>
      </c>
      <c r="AM120">
        <v>5</v>
      </c>
      <c r="AN120">
        <v>5</v>
      </c>
      <c r="AO120">
        <v>5</v>
      </c>
      <c r="AP120">
        <v>4</v>
      </c>
      <c r="AQ120">
        <v>3</v>
      </c>
      <c r="AR120">
        <v>3</v>
      </c>
      <c r="AS120">
        <v>4</v>
      </c>
      <c r="AT120">
        <v>4</v>
      </c>
      <c r="AU120">
        <v>4</v>
      </c>
      <c r="AV120">
        <v>3</v>
      </c>
      <c r="AW120">
        <v>2</v>
      </c>
      <c r="AX120">
        <v>4</v>
      </c>
      <c r="AY120">
        <v>4</v>
      </c>
      <c r="AZ120">
        <v>4</v>
      </c>
      <c r="BA120" t="s">
        <v>295</v>
      </c>
      <c r="BB120">
        <v>4</v>
      </c>
      <c r="BC120">
        <v>1</v>
      </c>
      <c r="BD120">
        <v>3</v>
      </c>
      <c r="BE120">
        <v>5</v>
      </c>
      <c r="BF120">
        <v>3</v>
      </c>
      <c r="BI120">
        <v>4</v>
      </c>
      <c r="BJ120">
        <v>2</v>
      </c>
      <c r="BK120">
        <v>1</v>
      </c>
      <c r="BL120">
        <v>5</v>
      </c>
      <c r="BN120">
        <v>1</v>
      </c>
      <c r="BO120">
        <v>2</v>
      </c>
      <c r="BP120">
        <v>1</v>
      </c>
      <c r="BQ120">
        <v>4</v>
      </c>
      <c r="BR120">
        <v>3</v>
      </c>
      <c r="BS120">
        <v>4</v>
      </c>
      <c r="BU120">
        <v>1</v>
      </c>
      <c r="BV120">
        <v>4</v>
      </c>
      <c r="BX120">
        <v>3</v>
      </c>
      <c r="BY120">
        <v>4</v>
      </c>
      <c r="BZ120">
        <v>17</v>
      </c>
      <c r="CA120">
        <v>20</v>
      </c>
      <c r="CB120">
        <v>32</v>
      </c>
    </row>
    <row r="121" spans="1:80" x14ac:dyDescent="0.45">
      <c r="A121">
        <v>12095283732</v>
      </c>
      <c r="B121">
        <v>393648938</v>
      </c>
      <c r="C121" s="1">
        <v>44125.388101851851</v>
      </c>
      <c r="D121" s="1">
        <v>44125.396215277775</v>
      </c>
      <c r="E121" t="s">
        <v>296</v>
      </c>
      <c r="J121" t="s">
        <v>82</v>
      </c>
      <c r="L121" t="s">
        <v>60</v>
      </c>
      <c r="P121" t="s">
        <v>64</v>
      </c>
      <c r="S121" t="s">
        <v>67</v>
      </c>
      <c r="T121" t="s">
        <v>68</v>
      </c>
      <c r="Z121" t="s">
        <v>73</v>
      </c>
      <c r="AA121" t="s">
        <v>74</v>
      </c>
      <c r="AB121">
        <v>2</v>
      </c>
      <c r="AC121">
        <v>5</v>
      </c>
      <c r="AD121">
        <v>3</v>
      </c>
      <c r="AE121">
        <v>3</v>
      </c>
      <c r="AF121">
        <v>3</v>
      </c>
      <c r="AG121">
        <v>3</v>
      </c>
      <c r="AH121">
        <v>5</v>
      </c>
      <c r="AI121">
        <v>4</v>
      </c>
      <c r="AJ121">
        <v>2</v>
      </c>
      <c r="AK121">
        <v>2</v>
      </c>
      <c r="AM121">
        <v>4</v>
      </c>
      <c r="AN121">
        <v>4</v>
      </c>
      <c r="AO121">
        <v>4</v>
      </c>
      <c r="AP121">
        <v>3</v>
      </c>
      <c r="AQ121">
        <v>2</v>
      </c>
      <c r="AR121">
        <v>4</v>
      </c>
      <c r="AS121">
        <v>4</v>
      </c>
      <c r="AT121">
        <v>4</v>
      </c>
      <c r="AU121">
        <v>4</v>
      </c>
      <c r="AV121">
        <v>3</v>
      </c>
      <c r="AW121">
        <v>4</v>
      </c>
      <c r="AX121">
        <v>4</v>
      </c>
      <c r="AY121">
        <v>4</v>
      </c>
      <c r="AZ121">
        <v>3</v>
      </c>
      <c r="BB121">
        <v>2</v>
      </c>
      <c r="BC121">
        <v>2</v>
      </c>
      <c r="BD121">
        <v>3</v>
      </c>
      <c r="BE121">
        <v>3</v>
      </c>
      <c r="BF121">
        <v>2</v>
      </c>
      <c r="BG121">
        <v>2</v>
      </c>
      <c r="BH121">
        <v>5</v>
      </c>
      <c r="BI121">
        <v>3</v>
      </c>
      <c r="BJ121">
        <v>2</v>
      </c>
      <c r="BK121">
        <v>4</v>
      </c>
      <c r="BL121">
        <v>3</v>
      </c>
      <c r="BM121">
        <v>5</v>
      </c>
      <c r="BN121">
        <v>5</v>
      </c>
      <c r="BO121">
        <v>3</v>
      </c>
      <c r="BP121">
        <v>5</v>
      </c>
      <c r="BQ121">
        <v>4</v>
      </c>
      <c r="BR121">
        <v>3</v>
      </c>
      <c r="BS121">
        <v>3</v>
      </c>
      <c r="BU121">
        <v>3</v>
      </c>
      <c r="BV121">
        <v>2</v>
      </c>
      <c r="BX121">
        <v>23</v>
      </c>
      <c r="BY121">
        <v>29</v>
      </c>
      <c r="BZ121">
        <v>31</v>
      </c>
      <c r="CA121">
        <v>14</v>
      </c>
      <c r="CB121">
        <v>10</v>
      </c>
    </row>
    <row r="122" spans="1:80" x14ac:dyDescent="0.45">
      <c r="A122">
        <v>12095265910</v>
      </c>
      <c r="B122">
        <v>393648938</v>
      </c>
      <c r="C122" s="1">
        <v>44125.38181712963</v>
      </c>
      <c r="D122" s="1">
        <v>44125.393819444442</v>
      </c>
      <c r="E122" t="s">
        <v>278</v>
      </c>
      <c r="J122" t="s">
        <v>82</v>
      </c>
      <c r="L122" t="s">
        <v>60</v>
      </c>
      <c r="N122" t="s">
        <v>62</v>
      </c>
      <c r="T122" t="s">
        <v>68</v>
      </c>
      <c r="V122" t="s">
        <v>69</v>
      </c>
      <c r="AB122">
        <v>4</v>
      </c>
      <c r="AC122">
        <v>4</v>
      </c>
      <c r="AD122">
        <v>2</v>
      </c>
      <c r="AE122">
        <v>3</v>
      </c>
      <c r="AF122">
        <v>4</v>
      </c>
      <c r="AG122">
        <v>2</v>
      </c>
      <c r="AH122">
        <v>2</v>
      </c>
      <c r="AI122">
        <v>2</v>
      </c>
      <c r="AJ122">
        <v>3</v>
      </c>
      <c r="AK122">
        <v>3</v>
      </c>
      <c r="AM122">
        <v>3</v>
      </c>
      <c r="AN122">
        <v>2</v>
      </c>
      <c r="AO122">
        <v>1</v>
      </c>
      <c r="AP122">
        <v>1</v>
      </c>
      <c r="AQ122">
        <v>1</v>
      </c>
      <c r="AR122">
        <v>3</v>
      </c>
      <c r="AS122">
        <v>1</v>
      </c>
      <c r="AT122">
        <v>5</v>
      </c>
      <c r="AU122">
        <v>1</v>
      </c>
      <c r="AV122">
        <v>1</v>
      </c>
      <c r="AW122">
        <v>5</v>
      </c>
      <c r="AX122">
        <v>5</v>
      </c>
      <c r="AY122">
        <v>5</v>
      </c>
      <c r="AZ122">
        <v>5</v>
      </c>
      <c r="BB122">
        <v>1</v>
      </c>
      <c r="BC122">
        <v>3</v>
      </c>
      <c r="BD122">
        <v>2</v>
      </c>
      <c r="BE122">
        <v>5</v>
      </c>
      <c r="BF122">
        <v>3</v>
      </c>
      <c r="BG122">
        <v>3</v>
      </c>
      <c r="BH122">
        <v>4</v>
      </c>
      <c r="BI122">
        <v>5</v>
      </c>
      <c r="BJ122">
        <v>5</v>
      </c>
      <c r="BK122">
        <v>1</v>
      </c>
      <c r="BL122">
        <v>5</v>
      </c>
      <c r="BM122">
        <v>3</v>
      </c>
      <c r="BN122">
        <v>4</v>
      </c>
      <c r="BO122">
        <v>1</v>
      </c>
      <c r="BP122">
        <v>1</v>
      </c>
      <c r="BQ122">
        <v>3</v>
      </c>
      <c r="BR122">
        <v>3</v>
      </c>
      <c r="BS122">
        <v>3</v>
      </c>
      <c r="BU122">
        <v>1</v>
      </c>
      <c r="BV122">
        <v>1</v>
      </c>
    </row>
    <row r="123" spans="1:80" x14ac:dyDescent="0.45">
      <c r="A123">
        <v>12095041348</v>
      </c>
      <c r="B123">
        <v>393648938</v>
      </c>
      <c r="C123" s="1">
        <v>44125.281041666669</v>
      </c>
      <c r="D123" s="1">
        <v>44125.284409722219</v>
      </c>
      <c r="E123" t="s">
        <v>297</v>
      </c>
      <c r="J123" t="s">
        <v>112</v>
      </c>
      <c r="O123" t="s">
        <v>63</v>
      </c>
      <c r="P123" t="s">
        <v>64</v>
      </c>
      <c r="Q123" t="s">
        <v>65</v>
      </c>
      <c r="S123" t="s">
        <v>67</v>
      </c>
      <c r="T123" t="s">
        <v>68</v>
      </c>
      <c r="Z123" t="s">
        <v>73</v>
      </c>
      <c r="AB123">
        <v>1</v>
      </c>
      <c r="AC123">
        <v>2</v>
      </c>
      <c r="AD123">
        <v>5</v>
      </c>
      <c r="AE123">
        <v>2</v>
      </c>
      <c r="AF123">
        <v>5</v>
      </c>
      <c r="AG123">
        <v>5</v>
      </c>
      <c r="AH123">
        <v>4</v>
      </c>
      <c r="AI123">
        <v>5</v>
      </c>
      <c r="AJ123">
        <v>4</v>
      </c>
      <c r="AK123">
        <v>4</v>
      </c>
      <c r="AM123">
        <v>1</v>
      </c>
      <c r="AN123">
        <v>1</v>
      </c>
      <c r="AO123">
        <v>1</v>
      </c>
      <c r="AP123">
        <v>1</v>
      </c>
      <c r="AQ123">
        <v>5</v>
      </c>
      <c r="AR123">
        <v>1</v>
      </c>
      <c r="AS123">
        <v>5</v>
      </c>
      <c r="AT123">
        <v>1</v>
      </c>
      <c r="AU123">
        <v>1</v>
      </c>
      <c r="AV123">
        <v>1</v>
      </c>
      <c r="AW123">
        <v>1</v>
      </c>
      <c r="AX123">
        <v>1</v>
      </c>
      <c r="AY123">
        <v>1</v>
      </c>
      <c r="AZ123">
        <v>1</v>
      </c>
      <c r="BB123">
        <v>3</v>
      </c>
      <c r="BC123">
        <v>1</v>
      </c>
      <c r="BD123">
        <v>1</v>
      </c>
      <c r="BE123">
        <v>5</v>
      </c>
      <c r="BF123">
        <v>5</v>
      </c>
      <c r="BG123">
        <v>1</v>
      </c>
      <c r="BH123">
        <v>2</v>
      </c>
      <c r="BI123">
        <v>5</v>
      </c>
      <c r="BJ123">
        <v>1</v>
      </c>
      <c r="BK123">
        <v>1</v>
      </c>
      <c r="BL123">
        <v>1</v>
      </c>
      <c r="BM123">
        <v>1</v>
      </c>
      <c r="BN123">
        <v>1</v>
      </c>
      <c r="BO123">
        <v>1</v>
      </c>
      <c r="BP123">
        <v>1</v>
      </c>
      <c r="BQ123">
        <v>5</v>
      </c>
      <c r="BR123">
        <v>1</v>
      </c>
      <c r="BS123">
        <v>1</v>
      </c>
      <c r="BU123">
        <v>1</v>
      </c>
      <c r="BV123">
        <v>1</v>
      </c>
      <c r="BW123" t="s">
        <v>298</v>
      </c>
      <c r="BX123">
        <v>7</v>
      </c>
      <c r="BY123">
        <v>7</v>
      </c>
      <c r="BZ123">
        <v>24</v>
      </c>
      <c r="CA123">
        <v>7</v>
      </c>
      <c r="CB123">
        <v>1</v>
      </c>
    </row>
    <row r="124" spans="1:80" x14ac:dyDescent="0.45">
      <c r="A124">
        <v>12094071416</v>
      </c>
      <c r="B124">
        <v>393648938</v>
      </c>
      <c r="C124" s="1">
        <v>44124.953935185185</v>
      </c>
      <c r="D124" s="1">
        <v>44124.965266203704</v>
      </c>
      <c r="E124" t="s">
        <v>299</v>
      </c>
      <c r="J124" t="s">
        <v>82</v>
      </c>
      <c r="L124" t="s">
        <v>60</v>
      </c>
      <c r="O124" t="s">
        <v>63</v>
      </c>
      <c r="P124" t="s">
        <v>64</v>
      </c>
      <c r="Q124" t="s">
        <v>65</v>
      </c>
      <c r="S124" t="s">
        <v>67</v>
      </c>
      <c r="T124" t="s">
        <v>68</v>
      </c>
      <c r="Y124" t="s">
        <v>72</v>
      </c>
      <c r="Z124" t="s">
        <v>73</v>
      </c>
      <c r="AB124">
        <v>1</v>
      </c>
      <c r="AC124">
        <v>5</v>
      </c>
      <c r="AD124">
        <v>1</v>
      </c>
      <c r="AE124">
        <v>1</v>
      </c>
      <c r="AF124">
        <v>1</v>
      </c>
      <c r="AG124">
        <v>2</v>
      </c>
      <c r="AH124">
        <v>5</v>
      </c>
      <c r="AI124">
        <v>1</v>
      </c>
      <c r="AJ124">
        <v>1</v>
      </c>
      <c r="AK124">
        <v>1</v>
      </c>
      <c r="AM124">
        <v>1</v>
      </c>
      <c r="AN124">
        <v>1</v>
      </c>
      <c r="AO124">
        <v>1</v>
      </c>
      <c r="AP124">
        <v>5</v>
      </c>
      <c r="AQ124">
        <v>1</v>
      </c>
      <c r="AR124">
        <v>1</v>
      </c>
      <c r="AS124">
        <v>4</v>
      </c>
      <c r="AT124">
        <v>5</v>
      </c>
      <c r="AW124">
        <v>5</v>
      </c>
      <c r="BE124">
        <v>5</v>
      </c>
      <c r="BF124">
        <v>5</v>
      </c>
      <c r="BI124">
        <v>5</v>
      </c>
      <c r="BQ124">
        <v>3</v>
      </c>
      <c r="BX124">
        <v>13</v>
      </c>
      <c r="BY124">
        <v>20</v>
      </c>
      <c r="BZ124">
        <v>21</v>
      </c>
      <c r="CA124">
        <v>33</v>
      </c>
      <c r="CB124">
        <v>24</v>
      </c>
    </row>
    <row r="125" spans="1:80" x14ac:dyDescent="0.45">
      <c r="A125">
        <v>12094038052</v>
      </c>
      <c r="B125">
        <v>393648938</v>
      </c>
      <c r="C125" s="1">
        <v>44124.945196759261</v>
      </c>
      <c r="D125" s="1">
        <v>44124.948148148149</v>
      </c>
      <c r="E125" t="s">
        <v>300</v>
      </c>
      <c r="J125" t="s">
        <v>59</v>
      </c>
      <c r="K125" t="s">
        <v>301</v>
      </c>
      <c r="L125" t="s">
        <v>60</v>
      </c>
      <c r="O125" t="s">
        <v>63</v>
      </c>
      <c r="P125" t="s">
        <v>64</v>
      </c>
      <c r="T125" t="s">
        <v>68</v>
      </c>
      <c r="Z125" t="s">
        <v>73</v>
      </c>
      <c r="AB125">
        <v>5</v>
      </c>
      <c r="AC125">
        <v>5</v>
      </c>
      <c r="AD125">
        <v>1</v>
      </c>
      <c r="AE125">
        <v>5</v>
      </c>
      <c r="AF125">
        <v>1</v>
      </c>
      <c r="AG125">
        <v>2</v>
      </c>
      <c r="AH125">
        <v>5</v>
      </c>
      <c r="AI125">
        <v>1</v>
      </c>
      <c r="AJ125">
        <v>1</v>
      </c>
      <c r="AK125">
        <v>1</v>
      </c>
      <c r="AM125">
        <v>1</v>
      </c>
      <c r="AN125">
        <v>1</v>
      </c>
      <c r="AO125">
        <v>2</v>
      </c>
      <c r="AP125">
        <v>4</v>
      </c>
      <c r="AQ125">
        <v>1</v>
      </c>
      <c r="AR125">
        <v>5</v>
      </c>
      <c r="AS125">
        <v>1</v>
      </c>
      <c r="AT125">
        <v>2</v>
      </c>
      <c r="AU125">
        <v>2</v>
      </c>
      <c r="AV125">
        <v>2</v>
      </c>
      <c r="AW125">
        <v>2</v>
      </c>
      <c r="AX125">
        <v>2</v>
      </c>
      <c r="AY125">
        <v>2</v>
      </c>
      <c r="AZ125">
        <v>2</v>
      </c>
      <c r="BB125">
        <v>2</v>
      </c>
      <c r="BC125">
        <v>2</v>
      </c>
      <c r="BD125">
        <v>2</v>
      </c>
      <c r="BE125">
        <v>3</v>
      </c>
      <c r="BF125">
        <v>3</v>
      </c>
      <c r="BG125">
        <v>1</v>
      </c>
      <c r="BH125">
        <v>2</v>
      </c>
      <c r="BI125">
        <v>2</v>
      </c>
      <c r="BJ125">
        <v>2</v>
      </c>
      <c r="BK125">
        <v>2</v>
      </c>
      <c r="BL125">
        <v>2</v>
      </c>
      <c r="BM125">
        <v>2</v>
      </c>
      <c r="BN125">
        <v>2</v>
      </c>
      <c r="BO125">
        <v>2</v>
      </c>
      <c r="BP125">
        <v>2</v>
      </c>
      <c r="BQ125">
        <v>2</v>
      </c>
      <c r="BR125">
        <v>2</v>
      </c>
      <c r="BS125">
        <v>2</v>
      </c>
      <c r="BU125">
        <v>4</v>
      </c>
      <c r="BV125">
        <v>4</v>
      </c>
    </row>
    <row r="126" spans="1:80" x14ac:dyDescent="0.45">
      <c r="A126">
        <v>12094034004</v>
      </c>
      <c r="B126">
        <v>393648938</v>
      </c>
      <c r="C126" s="1">
        <v>44124.943611111114</v>
      </c>
      <c r="D126" s="1">
        <v>44124.954976851855</v>
      </c>
      <c r="E126" t="s">
        <v>302</v>
      </c>
      <c r="J126" t="s">
        <v>112</v>
      </c>
      <c r="L126" t="s">
        <v>60</v>
      </c>
      <c r="S126" t="s">
        <v>67</v>
      </c>
      <c r="T126" t="s">
        <v>68</v>
      </c>
      <c r="V126" t="s">
        <v>69</v>
      </c>
      <c r="AB126">
        <v>2</v>
      </c>
      <c r="AC126">
        <v>2</v>
      </c>
      <c r="AD126">
        <v>4</v>
      </c>
      <c r="AE126">
        <v>4</v>
      </c>
      <c r="AF126">
        <v>4</v>
      </c>
      <c r="AG126">
        <v>5</v>
      </c>
      <c r="AH126">
        <v>3</v>
      </c>
      <c r="AI126">
        <v>4</v>
      </c>
      <c r="AJ126">
        <v>1</v>
      </c>
      <c r="AK126">
        <v>1</v>
      </c>
      <c r="AM126">
        <v>2</v>
      </c>
      <c r="AN126">
        <v>3</v>
      </c>
      <c r="AO126">
        <v>3</v>
      </c>
      <c r="AP126">
        <v>3</v>
      </c>
      <c r="AQ126">
        <v>1</v>
      </c>
      <c r="AR126">
        <v>2</v>
      </c>
      <c r="AS126">
        <v>4</v>
      </c>
      <c r="AT126">
        <v>4</v>
      </c>
      <c r="AU126">
        <v>2</v>
      </c>
      <c r="AV126">
        <v>1</v>
      </c>
      <c r="AW126">
        <v>2</v>
      </c>
      <c r="AX126">
        <v>5</v>
      </c>
      <c r="AY126">
        <v>2</v>
      </c>
      <c r="AZ126">
        <v>2</v>
      </c>
      <c r="BB126">
        <v>4</v>
      </c>
      <c r="BC126">
        <v>4</v>
      </c>
      <c r="BD126">
        <v>3</v>
      </c>
      <c r="BE126">
        <v>4</v>
      </c>
      <c r="BF126">
        <v>3</v>
      </c>
      <c r="BG126">
        <v>3</v>
      </c>
      <c r="BH126">
        <v>2</v>
      </c>
      <c r="BI126">
        <v>5</v>
      </c>
      <c r="BJ126">
        <v>5</v>
      </c>
      <c r="BK126">
        <v>2</v>
      </c>
      <c r="BL126">
        <v>3</v>
      </c>
      <c r="BM126">
        <v>5</v>
      </c>
      <c r="BN126">
        <v>1</v>
      </c>
      <c r="BO126">
        <v>3</v>
      </c>
      <c r="BP126">
        <v>4</v>
      </c>
      <c r="BQ126">
        <v>1</v>
      </c>
      <c r="BR126">
        <v>1</v>
      </c>
      <c r="BS126">
        <v>2</v>
      </c>
      <c r="BU126">
        <v>1</v>
      </c>
      <c r="BV126">
        <v>2</v>
      </c>
      <c r="BX126">
        <v>31</v>
      </c>
      <c r="BY126">
        <v>28</v>
      </c>
      <c r="BZ126">
        <v>9</v>
      </c>
      <c r="CA126">
        <v>24</v>
      </c>
      <c r="CB126">
        <v>26</v>
      </c>
    </row>
    <row r="127" spans="1:80" x14ac:dyDescent="0.45">
      <c r="A127">
        <v>12093923371</v>
      </c>
      <c r="B127">
        <v>393648938</v>
      </c>
      <c r="C127" s="1">
        <v>44124.915752314817</v>
      </c>
      <c r="D127" s="1">
        <v>44124.917314814818</v>
      </c>
      <c r="E127" t="s">
        <v>303</v>
      </c>
      <c r="J127" t="s">
        <v>59</v>
      </c>
      <c r="K127" t="s">
        <v>304</v>
      </c>
      <c r="L127" t="s">
        <v>60</v>
      </c>
      <c r="O127" t="s">
        <v>63</v>
      </c>
      <c r="P127" t="s">
        <v>64</v>
      </c>
      <c r="T127" t="s">
        <v>68</v>
      </c>
      <c r="Y127" t="s">
        <v>72</v>
      </c>
      <c r="Z127" t="s">
        <v>73</v>
      </c>
      <c r="AB127">
        <v>5</v>
      </c>
      <c r="AC127">
        <v>5</v>
      </c>
      <c r="AD127">
        <v>4</v>
      </c>
      <c r="AE127">
        <v>4</v>
      </c>
      <c r="AF127">
        <v>3</v>
      </c>
      <c r="AG127">
        <v>2</v>
      </c>
      <c r="AH127">
        <v>5</v>
      </c>
      <c r="AI127">
        <v>4</v>
      </c>
      <c r="AJ127">
        <v>1</v>
      </c>
      <c r="AK127">
        <v>1</v>
      </c>
    </row>
    <row r="128" spans="1:80" x14ac:dyDescent="0.45">
      <c r="A128">
        <v>12093903535</v>
      </c>
      <c r="B128">
        <v>393648938</v>
      </c>
      <c r="C128" s="1">
        <v>44124.910474537035</v>
      </c>
      <c r="D128" s="1">
        <v>44124.918969907405</v>
      </c>
      <c r="E128" t="s">
        <v>305</v>
      </c>
      <c r="J128" t="s">
        <v>59</v>
      </c>
      <c r="K128" t="s">
        <v>306</v>
      </c>
      <c r="L128" t="s">
        <v>60</v>
      </c>
      <c r="N128" t="s">
        <v>62</v>
      </c>
      <c r="O128" t="s">
        <v>63</v>
      </c>
      <c r="P128" t="s">
        <v>64</v>
      </c>
      <c r="Q128" t="s">
        <v>65</v>
      </c>
      <c r="S128" t="s">
        <v>67</v>
      </c>
      <c r="T128" t="s">
        <v>68</v>
      </c>
      <c r="V128" t="s">
        <v>69</v>
      </c>
      <c r="AB128">
        <v>5</v>
      </c>
      <c r="AC128">
        <v>5</v>
      </c>
      <c r="AD128">
        <v>3</v>
      </c>
      <c r="AE128">
        <v>3</v>
      </c>
      <c r="AF128">
        <v>4</v>
      </c>
      <c r="AG128">
        <v>4</v>
      </c>
      <c r="AH128">
        <v>5</v>
      </c>
      <c r="AI128">
        <v>2</v>
      </c>
      <c r="AJ128">
        <v>2</v>
      </c>
      <c r="AK128">
        <v>2</v>
      </c>
      <c r="AM128">
        <v>2</v>
      </c>
      <c r="AN128">
        <v>2</v>
      </c>
      <c r="AO128">
        <v>2</v>
      </c>
      <c r="AP128">
        <v>5</v>
      </c>
      <c r="AQ128">
        <v>1</v>
      </c>
      <c r="AR128">
        <v>3</v>
      </c>
      <c r="AS128">
        <v>2</v>
      </c>
      <c r="AT128">
        <v>4</v>
      </c>
      <c r="AU128">
        <v>1</v>
      </c>
      <c r="AV128">
        <v>1</v>
      </c>
      <c r="AW128">
        <v>2</v>
      </c>
      <c r="AX128">
        <v>1</v>
      </c>
      <c r="AY128">
        <v>1</v>
      </c>
      <c r="AZ128">
        <v>1</v>
      </c>
      <c r="BB128">
        <v>1</v>
      </c>
      <c r="BC128">
        <v>1</v>
      </c>
      <c r="BD128">
        <v>1</v>
      </c>
      <c r="BE128">
        <v>1</v>
      </c>
      <c r="BF128">
        <v>1</v>
      </c>
      <c r="BG128">
        <v>1</v>
      </c>
      <c r="BH128">
        <v>1</v>
      </c>
      <c r="BI128">
        <v>4</v>
      </c>
      <c r="BJ128">
        <v>4</v>
      </c>
      <c r="BK128">
        <v>1</v>
      </c>
      <c r="BL128">
        <v>1</v>
      </c>
      <c r="BM128">
        <v>1</v>
      </c>
      <c r="BN128">
        <v>1</v>
      </c>
      <c r="BO128">
        <v>1</v>
      </c>
      <c r="BP128">
        <v>1</v>
      </c>
      <c r="BQ128">
        <v>1</v>
      </c>
      <c r="BR128">
        <v>1</v>
      </c>
      <c r="BS128">
        <v>1</v>
      </c>
      <c r="BU128">
        <v>5</v>
      </c>
      <c r="BV128">
        <v>1</v>
      </c>
      <c r="BX128">
        <v>6</v>
      </c>
      <c r="BY128">
        <v>24</v>
      </c>
      <c r="BZ128">
        <v>35</v>
      </c>
      <c r="CA128">
        <v>13</v>
      </c>
      <c r="CB128">
        <v>10</v>
      </c>
    </row>
    <row r="129" spans="1:80" x14ac:dyDescent="0.45">
      <c r="A129">
        <v>12093803428</v>
      </c>
      <c r="B129">
        <v>393648938</v>
      </c>
      <c r="C129" s="1">
        <v>44124.883101851854</v>
      </c>
      <c r="D129" s="1">
        <v>44124.889398148145</v>
      </c>
      <c r="E129" t="s">
        <v>307</v>
      </c>
      <c r="J129" t="s">
        <v>112</v>
      </c>
      <c r="O129" t="s">
        <v>63</v>
      </c>
      <c r="P129" t="s">
        <v>64</v>
      </c>
      <c r="S129" t="s">
        <v>67</v>
      </c>
      <c r="Z129" t="s">
        <v>73</v>
      </c>
      <c r="AB129">
        <v>1</v>
      </c>
      <c r="AC129">
        <v>4</v>
      </c>
      <c r="AD129">
        <v>4</v>
      </c>
      <c r="AE129">
        <v>1</v>
      </c>
      <c r="AF129">
        <v>5</v>
      </c>
      <c r="AG129">
        <v>5</v>
      </c>
      <c r="AH129">
        <v>4</v>
      </c>
      <c r="AI129">
        <v>5</v>
      </c>
      <c r="AJ129">
        <v>4</v>
      </c>
      <c r="AK129">
        <v>4</v>
      </c>
      <c r="AM129">
        <v>1</v>
      </c>
      <c r="AN129">
        <v>1</v>
      </c>
      <c r="AO129">
        <v>1</v>
      </c>
      <c r="AP129">
        <v>1</v>
      </c>
      <c r="AQ129">
        <v>5</v>
      </c>
      <c r="AR129">
        <v>1</v>
      </c>
      <c r="AS129">
        <v>5</v>
      </c>
      <c r="AT129">
        <v>1</v>
      </c>
      <c r="AU129">
        <v>1</v>
      </c>
      <c r="AV129">
        <v>1</v>
      </c>
      <c r="AW129">
        <v>1</v>
      </c>
      <c r="AX129">
        <v>1</v>
      </c>
      <c r="AY129">
        <v>1</v>
      </c>
      <c r="AZ129">
        <v>1</v>
      </c>
      <c r="BB129">
        <v>1</v>
      </c>
      <c r="BC129">
        <v>1</v>
      </c>
      <c r="BD129">
        <v>1</v>
      </c>
      <c r="BE129">
        <v>4</v>
      </c>
      <c r="BF129">
        <v>5</v>
      </c>
      <c r="BG129">
        <v>1</v>
      </c>
      <c r="BH129">
        <v>2</v>
      </c>
      <c r="BI129">
        <v>5</v>
      </c>
      <c r="BJ129">
        <v>1</v>
      </c>
      <c r="BK129">
        <v>1</v>
      </c>
      <c r="BL129">
        <v>1</v>
      </c>
      <c r="BM129">
        <v>1</v>
      </c>
      <c r="BN129">
        <v>1</v>
      </c>
      <c r="BO129">
        <v>1</v>
      </c>
      <c r="BP129">
        <v>1</v>
      </c>
      <c r="BQ129">
        <v>4</v>
      </c>
      <c r="BR129">
        <v>1</v>
      </c>
      <c r="BS129">
        <v>2</v>
      </c>
      <c r="BU129">
        <v>1</v>
      </c>
      <c r="BV129">
        <v>1</v>
      </c>
      <c r="BX129">
        <v>24</v>
      </c>
      <c r="BY129">
        <v>7</v>
      </c>
      <c r="BZ129">
        <v>2</v>
      </c>
      <c r="CA129">
        <v>34</v>
      </c>
      <c r="CB129">
        <v>1</v>
      </c>
    </row>
    <row r="130" spans="1:80" x14ac:dyDescent="0.45">
      <c r="A130">
        <v>12093789408</v>
      </c>
      <c r="B130">
        <v>393648938</v>
      </c>
      <c r="C130" s="1">
        <v>44124.883368055554</v>
      </c>
      <c r="D130" s="1">
        <v>44124.886631944442</v>
      </c>
      <c r="E130" t="s">
        <v>307</v>
      </c>
      <c r="J130" t="s">
        <v>82</v>
      </c>
      <c r="L130" t="s">
        <v>60</v>
      </c>
      <c r="N130" t="s">
        <v>62</v>
      </c>
      <c r="O130" t="s">
        <v>63</v>
      </c>
      <c r="P130" t="s">
        <v>64</v>
      </c>
      <c r="Q130" t="s">
        <v>65</v>
      </c>
      <c r="R130" t="s">
        <v>66</v>
      </c>
      <c r="S130" t="s">
        <v>67</v>
      </c>
      <c r="T130" t="s">
        <v>68</v>
      </c>
      <c r="V130" t="s">
        <v>69</v>
      </c>
      <c r="X130" t="s">
        <v>71</v>
      </c>
      <c r="AB130">
        <v>1</v>
      </c>
      <c r="AC130">
        <v>4</v>
      </c>
      <c r="AD130">
        <v>4</v>
      </c>
      <c r="AE130">
        <v>1</v>
      </c>
      <c r="AF130">
        <v>5</v>
      </c>
      <c r="AG130">
        <v>5</v>
      </c>
      <c r="AH130">
        <v>3</v>
      </c>
      <c r="AI130">
        <v>5</v>
      </c>
      <c r="AJ130">
        <v>4</v>
      </c>
      <c r="AK130">
        <v>4</v>
      </c>
      <c r="AM130">
        <v>1</v>
      </c>
      <c r="AN130">
        <v>1</v>
      </c>
      <c r="AO130">
        <v>1</v>
      </c>
      <c r="AP130">
        <v>1</v>
      </c>
      <c r="AQ130">
        <v>5</v>
      </c>
      <c r="AR130">
        <v>1</v>
      </c>
      <c r="AS130">
        <v>5</v>
      </c>
      <c r="AT130">
        <v>1</v>
      </c>
      <c r="AU130">
        <v>1</v>
      </c>
      <c r="AV130">
        <v>1</v>
      </c>
      <c r="AW130">
        <v>1</v>
      </c>
      <c r="AX130">
        <v>1</v>
      </c>
      <c r="AY130">
        <v>1</v>
      </c>
      <c r="AZ130">
        <v>1</v>
      </c>
      <c r="BA130" t="s">
        <v>308</v>
      </c>
      <c r="BB130">
        <v>2</v>
      </c>
      <c r="BC130">
        <v>1</v>
      </c>
      <c r="BD130">
        <v>1</v>
      </c>
      <c r="BE130">
        <v>5</v>
      </c>
      <c r="BF130">
        <v>5</v>
      </c>
      <c r="BG130">
        <v>1</v>
      </c>
      <c r="BH130">
        <v>2</v>
      </c>
      <c r="BI130">
        <v>5</v>
      </c>
      <c r="BJ130">
        <v>1</v>
      </c>
      <c r="BK130">
        <v>1</v>
      </c>
      <c r="BL130">
        <v>1</v>
      </c>
      <c r="BM130">
        <v>1</v>
      </c>
      <c r="BN130">
        <v>1</v>
      </c>
      <c r="BO130">
        <v>1</v>
      </c>
      <c r="BP130">
        <v>1</v>
      </c>
      <c r="BQ130">
        <v>5</v>
      </c>
      <c r="BR130">
        <v>1</v>
      </c>
      <c r="BS130">
        <v>1</v>
      </c>
      <c r="BU130">
        <v>1</v>
      </c>
      <c r="BV130">
        <v>1</v>
      </c>
      <c r="BW130" t="s">
        <v>309</v>
      </c>
      <c r="BX130">
        <v>7</v>
      </c>
      <c r="BY130">
        <v>1</v>
      </c>
      <c r="BZ130">
        <v>2</v>
      </c>
      <c r="CA130">
        <v>34</v>
      </c>
      <c r="CB130">
        <v>24</v>
      </c>
    </row>
    <row r="131" spans="1:80" x14ac:dyDescent="0.45">
      <c r="A131">
        <v>12093759445</v>
      </c>
      <c r="B131">
        <v>393648938</v>
      </c>
      <c r="C131" s="1">
        <v>44124.876458333332</v>
      </c>
      <c r="D131" s="1">
        <v>44126.900729166664</v>
      </c>
      <c r="E131" t="s">
        <v>261</v>
      </c>
      <c r="J131" t="s">
        <v>112</v>
      </c>
      <c r="L131" t="s">
        <v>60</v>
      </c>
      <c r="O131" t="s">
        <v>63</v>
      </c>
      <c r="P131" t="s">
        <v>64</v>
      </c>
      <c r="Q131" t="s">
        <v>65</v>
      </c>
      <c r="R131" t="s">
        <v>66</v>
      </c>
      <c r="S131" t="s">
        <v>67</v>
      </c>
      <c r="T131" t="s">
        <v>68</v>
      </c>
      <c r="Y131" t="s">
        <v>72</v>
      </c>
      <c r="AB131">
        <v>5</v>
      </c>
      <c r="AC131">
        <v>4</v>
      </c>
      <c r="AD131">
        <v>3</v>
      </c>
      <c r="AE131">
        <v>4</v>
      </c>
      <c r="AF131">
        <v>3</v>
      </c>
      <c r="AG131">
        <v>2</v>
      </c>
      <c r="AH131">
        <v>5</v>
      </c>
      <c r="AI131">
        <v>2</v>
      </c>
      <c r="AJ131">
        <v>1</v>
      </c>
      <c r="AK131">
        <v>1</v>
      </c>
      <c r="AL131" t="s">
        <v>169</v>
      </c>
      <c r="AM131">
        <v>2</v>
      </c>
      <c r="AN131">
        <v>2</v>
      </c>
      <c r="AO131">
        <v>3</v>
      </c>
      <c r="AP131">
        <v>5</v>
      </c>
      <c r="AQ131">
        <v>1</v>
      </c>
      <c r="AR131">
        <v>4</v>
      </c>
      <c r="AS131">
        <v>3</v>
      </c>
      <c r="AT131">
        <v>2</v>
      </c>
      <c r="AU131">
        <v>2</v>
      </c>
      <c r="AV131">
        <v>3</v>
      </c>
      <c r="AW131">
        <v>3</v>
      </c>
      <c r="AX131">
        <v>1</v>
      </c>
      <c r="AY131">
        <v>1</v>
      </c>
      <c r="AZ131">
        <v>1</v>
      </c>
      <c r="BA131" t="s">
        <v>169</v>
      </c>
      <c r="BB131">
        <v>1</v>
      </c>
      <c r="BC131">
        <v>2</v>
      </c>
      <c r="BD131">
        <v>2</v>
      </c>
      <c r="BE131">
        <v>4</v>
      </c>
      <c r="BF131">
        <v>3</v>
      </c>
      <c r="BG131">
        <v>2</v>
      </c>
      <c r="BH131">
        <v>1</v>
      </c>
      <c r="BI131">
        <v>2</v>
      </c>
      <c r="BJ131">
        <v>2</v>
      </c>
      <c r="BK131">
        <v>3</v>
      </c>
      <c r="BL131">
        <v>2</v>
      </c>
      <c r="BM131">
        <v>1</v>
      </c>
      <c r="BN131">
        <v>1</v>
      </c>
      <c r="BO131">
        <v>1</v>
      </c>
      <c r="BP131">
        <v>1</v>
      </c>
      <c r="BQ131">
        <v>3</v>
      </c>
      <c r="BR131">
        <v>2</v>
      </c>
      <c r="BS131">
        <v>2</v>
      </c>
      <c r="BT131" t="s">
        <v>169</v>
      </c>
      <c r="BU131">
        <v>1</v>
      </c>
      <c r="BV131">
        <v>4</v>
      </c>
      <c r="BW131" t="s">
        <v>169</v>
      </c>
    </row>
    <row r="132" spans="1:80" x14ac:dyDescent="0.45">
      <c r="A132">
        <v>12093471712</v>
      </c>
      <c r="B132">
        <v>393648938</v>
      </c>
      <c r="C132" s="1">
        <v>44124.812037037038</v>
      </c>
      <c r="D132" s="1">
        <v>44124.833958333336</v>
      </c>
      <c r="E132" t="s">
        <v>310</v>
      </c>
      <c r="J132" t="s">
        <v>82</v>
      </c>
      <c r="L132" t="s">
        <v>60</v>
      </c>
      <c r="S132" t="s">
        <v>67</v>
      </c>
      <c r="T132" t="s">
        <v>68</v>
      </c>
      <c r="W132" t="s">
        <v>70</v>
      </c>
      <c r="X132" t="s">
        <v>71</v>
      </c>
      <c r="AB132">
        <v>4</v>
      </c>
      <c r="AC132">
        <v>4</v>
      </c>
      <c r="AD132">
        <v>2</v>
      </c>
      <c r="AE132">
        <v>5</v>
      </c>
      <c r="AF132">
        <v>5</v>
      </c>
      <c r="AG132">
        <v>1</v>
      </c>
      <c r="AH132">
        <v>3</v>
      </c>
      <c r="AI132">
        <v>3</v>
      </c>
      <c r="AJ132">
        <v>1</v>
      </c>
      <c r="AK132">
        <v>1</v>
      </c>
      <c r="AM132">
        <v>4</v>
      </c>
      <c r="AN132">
        <v>3</v>
      </c>
      <c r="AO132">
        <v>3</v>
      </c>
      <c r="AP132">
        <v>5</v>
      </c>
      <c r="AQ132">
        <v>1</v>
      </c>
      <c r="AR132">
        <v>1</v>
      </c>
      <c r="AS132">
        <v>1</v>
      </c>
      <c r="AT132">
        <v>2</v>
      </c>
      <c r="AU132">
        <v>1</v>
      </c>
      <c r="AV132">
        <v>1</v>
      </c>
      <c r="AW132">
        <v>5</v>
      </c>
      <c r="AX132">
        <v>1</v>
      </c>
      <c r="AY132">
        <v>4</v>
      </c>
      <c r="AZ132">
        <v>5</v>
      </c>
      <c r="BB132">
        <v>1</v>
      </c>
      <c r="BC132">
        <v>1</v>
      </c>
      <c r="BD132">
        <v>1</v>
      </c>
      <c r="BE132">
        <v>1</v>
      </c>
      <c r="BF132">
        <v>1</v>
      </c>
      <c r="BG132">
        <v>1</v>
      </c>
      <c r="BH132">
        <v>1</v>
      </c>
      <c r="BI132">
        <v>1</v>
      </c>
      <c r="BJ132">
        <v>1</v>
      </c>
      <c r="BK132">
        <v>4</v>
      </c>
      <c r="BL132">
        <v>1</v>
      </c>
      <c r="BM132">
        <v>1</v>
      </c>
      <c r="BN132">
        <v>1</v>
      </c>
      <c r="BO132">
        <v>1</v>
      </c>
      <c r="BP132">
        <v>1</v>
      </c>
      <c r="BQ132">
        <v>1</v>
      </c>
      <c r="BR132">
        <v>1</v>
      </c>
      <c r="BS132">
        <v>1</v>
      </c>
      <c r="BU132">
        <v>1</v>
      </c>
      <c r="BV132">
        <v>1</v>
      </c>
      <c r="BX132">
        <v>13</v>
      </c>
      <c r="BY132">
        <v>16</v>
      </c>
      <c r="BZ132">
        <v>6</v>
      </c>
      <c r="CA132">
        <v>4</v>
      </c>
      <c r="CB132">
        <v>5</v>
      </c>
    </row>
    <row r="133" spans="1:80" x14ac:dyDescent="0.45">
      <c r="A133">
        <v>12093361487</v>
      </c>
      <c r="B133">
        <v>393648938</v>
      </c>
      <c r="C133" s="1">
        <v>44124.788599537038</v>
      </c>
      <c r="D133" s="1">
        <v>44124.798495370371</v>
      </c>
      <c r="E133" t="s">
        <v>311</v>
      </c>
      <c r="J133" t="s">
        <v>112</v>
      </c>
      <c r="L133" t="s">
        <v>60</v>
      </c>
      <c r="Q133" t="s">
        <v>65</v>
      </c>
      <c r="W133" t="s">
        <v>70</v>
      </c>
      <c r="X133" t="s">
        <v>71</v>
      </c>
      <c r="AB133">
        <v>5</v>
      </c>
      <c r="AC133">
        <v>5</v>
      </c>
      <c r="AD133">
        <v>3</v>
      </c>
      <c r="AE133">
        <v>3</v>
      </c>
      <c r="AF133">
        <v>4</v>
      </c>
      <c r="AG133">
        <v>3</v>
      </c>
      <c r="AH133">
        <v>4</v>
      </c>
      <c r="AI133">
        <v>4</v>
      </c>
      <c r="AJ133">
        <v>1</v>
      </c>
      <c r="AK133">
        <v>1</v>
      </c>
      <c r="AM133">
        <v>2</v>
      </c>
      <c r="AN133">
        <v>2</v>
      </c>
      <c r="AO133">
        <v>3</v>
      </c>
      <c r="AP133">
        <v>2</v>
      </c>
      <c r="AQ133">
        <v>3</v>
      </c>
      <c r="AR133">
        <v>4</v>
      </c>
      <c r="AS133">
        <v>4</v>
      </c>
      <c r="AT133">
        <v>3</v>
      </c>
      <c r="AU133">
        <v>3</v>
      </c>
      <c r="AV133">
        <v>2</v>
      </c>
      <c r="AW133">
        <v>4</v>
      </c>
      <c r="AX133">
        <v>5</v>
      </c>
      <c r="AY133">
        <v>5</v>
      </c>
      <c r="AZ133">
        <v>5</v>
      </c>
      <c r="BB133">
        <v>3</v>
      </c>
      <c r="BC133">
        <v>3</v>
      </c>
      <c r="BD133">
        <v>2</v>
      </c>
      <c r="BE133">
        <v>2</v>
      </c>
      <c r="BF133">
        <v>2</v>
      </c>
      <c r="BG133">
        <v>1</v>
      </c>
      <c r="BH133">
        <v>1</v>
      </c>
      <c r="BI133">
        <v>1</v>
      </c>
      <c r="BJ133">
        <v>1</v>
      </c>
      <c r="BK133">
        <v>5</v>
      </c>
      <c r="BL133">
        <v>1</v>
      </c>
      <c r="BM133">
        <v>1</v>
      </c>
      <c r="BN133">
        <v>3</v>
      </c>
      <c r="BO133">
        <v>3</v>
      </c>
      <c r="BP133">
        <v>1</v>
      </c>
      <c r="BQ133">
        <v>1</v>
      </c>
      <c r="BR133">
        <v>1</v>
      </c>
      <c r="BS133">
        <v>1</v>
      </c>
      <c r="BU133">
        <v>1</v>
      </c>
      <c r="BV133">
        <v>3</v>
      </c>
      <c r="BX133">
        <v>16</v>
      </c>
      <c r="BY133">
        <v>14</v>
      </c>
      <c r="BZ133">
        <v>8</v>
      </c>
      <c r="CA133">
        <v>26</v>
      </c>
      <c r="CB133">
        <v>9</v>
      </c>
    </row>
    <row r="134" spans="1:80" x14ac:dyDescent="0.45">
      <c r="A134">
        <v>12093080094</v>
      </c>
      <c r="B134">
        <v>393648938</v>
      </c>
      <c r="C134" s="1">
        <v>44124.731759259259</v>
      </c>
      <c r="D134" s="1">
        <v>44124.743125000001</v>
      </c>
      <c r="E134" t="s">
        <v>312</v>
      </c>
      <c r="J134" t="s">
        <v>112</v>
      </c>
      <c r="L134" t="s">
        <v>60</v>
      </c>
      <c r="N134" t="s">
        <v>62</v>
      </c>
      <c r="Q134" t="s">
        <v>65</v>
      </c>
      <c r="R134" t="s">
        <v>66</v>
      </c>
      <c r="S134" t="s">
        <v>67</v>
      </c>
      <c r="T134" t="s">
        <v>68</v>
      </c>
      <c r="V134" t="s">
        <v>69</v>
      </c>
      <c r="AB134">
        <v>5</v>
      </c>
      <c r="AC134">
        <v>4</v>
      </c>
      <c r="AD134">
        <v>3</v>
      </c>
      <c r="AE134">
        <v>5</v>
      </c>
      <c r="AF134">
        <v>4</v>
      </c>
      <c r="AG134">
        <v>3</v>
      </c>
      <c r="AH134">
        <v>5</v>
      </c>
      <c r="AI134">
        <v>4</v>
      </c>
      <c r="AJ134">
        <v>5</v>
      </c>
      <c r="AK134">
        <v>5</v>
      </c>
      <c r="AM134">
        <v>5</v>
      </c>
      <c r="AN134">
        <v>4</v>
      </c>
      <c r="AO134">
        <v>4</v>
      </c>
      <c r="AP134">
        <v>3</v>
      </c>
      <c r="AQ134">
        <v>3</v>
      </c>
      <c r="AR134">
        <v>3</v>
      </c>
      <c r="AS134">
        <v>3</v>
      </c>
      <c r="AT134">
        <v>3</v>
      </c>
      <c r="AU134">
        <v>4</v>
      </c>
      <c r="AV134">
        <v>3</v>
      </c>
      <c r="AW134">
        <v>3</v>
      </c>
      <c r="AX134">
        <v>2</v>
      </c>
      <c r="AY134">
        <v>2</v>
      </c>
      <c r="AZ134">
        <v>3</v>
      </c>
      <c r="BB134">
        <v>4</v>
      </c>
      <c r="BC134">
        <v>4</v>
      </c>
      <c r="BD134">
        <v>3</v>
      </c>
      <c r="BE134">
        <v>4</v>
      </c>
      <c r="BF134">
        <v>4</v>
      </c>
      <c r="BG134">
        <v>3</v>
      </c>
      <c r="BH134">
        <v>3</v>
      </c>
      <c r="BI134">
        <v>4</v>
      </c>
      <c r="BJ134">
        <v>3</v>
      </c>
      <c r="BK134">
        <v>4</v>
      </c>
      <c r="BL134">
        <v>3</v>
      </c>
      <c r="BM134">
        <v>4</v>
      </c>
      <c r="BN134">
        <v>4</v>
      </c>
      <c r="BO134">
        <v>4</v>
      </c>
      <c r="BP134">
        <v>3</v>
      </c>
      <c r="BQ134">
        <v>3</v>
      </c>
      <c r="BR134">
        <v>3</v>
      </c>
      <c r="BS134">
        <v>4</v>
      </c>
      <c r="BT134" t="s">
        <v>313</v>
      </c>
      <c r="BU134">
        <v>4</v>
      </c>
      <c r="BV134">
        <v>3</v>
      </c>
      <c r="BW134" t="s">
        <v>314</v>
      </c>
      <c r="BX134">
        <v>9</v>
      </c>
      <c r="BY134">
        <v>28</v>
      </c>
      <c r="BZ134">
        <v>18</v>
      </c>
      <c r="CA134">
        <v>26</v>
      </c>
      <c r="CB134">
        <v>24</v>
      </c>
    </row>
    <row r="135" spans="1:80" x14ac:dyDescent="0.45">
      <c r="A135">
        <v>12093047445</v>
      </c>
      <c r="B135">
        <v>393648938</v>
      </c>
      <c r="C135" s="1">
        <v>44124.724074074074</v>
      </c>
      <c r="D135" s="1">
        <v>44124.734918981485</v>
      </c>
      <c r="E135" t="s">
        <v>315</v>
      </c>
      <c r="J135" t="s">
        <v>59</v>
      </c>
      <c r="K135" t="s">
        <v>316</v>
      </c>
      <c r="L135" t="s">
        <v>60</v>
      </c>
      <c r="O135" t="s">
        <v>63</v>
      </c>
      <c r="P135" t="s">
        <v>64</v>
      </c>
      <c r="S135" t="s">
        <v>67</v>
      </c>
      <c r="T135" t="s">
        <v>68</v>
      </c>
      <c r="AA135" t="s">
        <v>74</v>
      </c>
      <c r="AB135">
        <v>3</v>
      </c>
      <c r="AC135">
        <v>5</v>
      </c>
      <c r="AD135">
        <v>3</v>
      </c>
      <c r="AE135">
        <v>4</v>
      </c>
      <c r="AF135">
        <v>3</v>
      </c>
      <c r="AG135">
        <v>3</v>
      </c>
      <c r="AH135">
        <v>5</v>
      </c>
      <c r="AI135">
        <v>4</v>
      </c>
      <c r="AJ135">
        <v>2</v>
      </c>
      <c r="AK135">
        <v>4</v>
      </c>
      <c r="AM135">
        <v>3</v>
      </c>
      <c r="AN135">
        <v>3</v>
      </c>
      <c r="AO135">
        <v>3</v>
      </c>
      <c r="AP135">
        <v>5</v>
      </c>
      <c r="AQ135">
        <v>1</v>
      </c>
      <c r="AR135">
        <v>3</v>
      </c>
      <c r="AS135">
        <v>3</v>
      </c>
      <c r="AT135">
        <v>4</v>
      </c>
      <c r="AU135">
        <v>1</v>
      </c>
      <c r="AV135">
        <v>1</v>
      </c>
      <c r="AW135">
        <v>2</v>
      </c>
      <c r="AX135">
        <v>2</v>
      </c>
      <c r="AY135">
        <v>1</v>
      </c>
      <c r="AZ135">
        <v>1</v>
      </c>
      <c r="BB135">
        <v>1</v>
      </c>
      <c r="BC135">
        <v>1</v>
      </c>
      <c r="BD135">
        <v>1</v>
      </c>
      <c r="BE135">
        <v>1</v>
      </c>
      <c r="BF135">
        <v>1</v>
      </c>
      <c r="BG135">
        <v>1</v>
      </c>
      <c r="BH135">
        <v>1</v>
      </c>
      <c r="BI135">
        <v>2</v>
      </c>
      <c r="BJ135">
        <v>1</v>
      </c>
      <c r="BK135">
        <v>1</v>
      </c>
      <c r="BL135">
        <v>1</v>
      </c>
      <c r="BM135">
        <v>1</v>
      </c>
      <c r="BN135">
        <v>1</v>
      </c>
      <c r="BO135">
        <v>1</v>
      </c>
      <c r="BP135">
        <v>1</v>
      </c>
      <c r="BQ135">
        <v>1</v>
      </c>
      <c r="BR135">
        <v>1</v>
      </c>
      <c r="BS135">
        <v>1</v>
      </c>
      <c r="BU135">
        <v>1</v>
      </c>
      <c r="BV135">
        <v>1</v>
      </c>
      <c r="BX135">
        <v>6</v>
      </c>
      <c r="BY135">
        <v>8</v>
      </c>
      <c r="BZ135">
        <v>10</v>
      </c>
      <c r="CA135">
        <v>24</v>
      </c>
      <c r="CB135">
        <v>8</v>
      </c>
    </row>
    <row r="136" spans="1:80" x14ac:dyDescent="0.45">
      <c r="A136">
        <v>12092876449</v>
      </c>
      <c r="B136">
        <v>393648938</v>
      </c>
      <c r="C136" s="1">
        <v>44124.693530092591</v>
      </c>
      <c r="D136" s="1">
        <v>44124.808587962965</v>
      </c>
      <c r="E136" t="s">
        <v>317</v>
      </c>
      <c r="J136" t="s">
        <v>82</v>
      </c>
      <c r="L136" t="s">
        <v>60</v>
      </c>
      <c r="O136" t="s">
        <v>63</v>
      </c>
      <c r="P136" t="s">
        <v>64</v>
      </c>
      <c r="Q136" t="s">
        <v>65</v>
      </c>
      <c r="R136" t="s">
        <v>66</v>
      </c>
      <c r="S136" t="s">
        <v>67</v>
      </c>
      <c r="T136" t="s">
        <v>68</v>
      </c>
      <c r="W136" t="s">
        <v>70</v>
      </c>
      <c r="X136" t="s">
        <v>71</v>
      </c>
      <c r="AB136">
        <v>5</v>
      </c>
      <c r="AC136">
        <v>2</v>
      </c>
      <c r="AD136">
        <v>1</v>
      </c>
      <c r="AE136">
        <v>5</v>
      </c>
      <c r="AF136">
        <v>5</v>
      </c>
      <c r="AG136">
        <v>2</v>
      </c>
      <c r="AH136">
        <v>4</v>
      </c>
      <c r="AI136">
        <v>2</v>
      </c>
      <c r="AJ136">
        <v>1</v>
      </c>
      <c r="AK136">
        <v>3</v>
      </c>
      <c r="AL136" t="s">
        <v>318</v>
      </c>
      <c r="AM136">
        <v>4</v>
      </c>
      <c r="AN136">
        <v>4</v>
      </c>
      <c r="AO136">
        <v>4</v>
      </c>
      <c r="AP136">
        <v>1</v>
      </c>
      <c r="AQ136">
        <v>1</v>
      </c>
      <c r="AR136">
        <v>4</v>
      </c>
      <c r="AS136">
        <v>5</v>
      </c>
      <c r="AT136">
        <v>2</v>
      </c>
      <c r="AU136">
        <v>2</v>
      </c>
      <c r="AV136">
        <v>2</v>
      </c>
      <c r="AW136">
        <v>2</v>
      </c>
      <c r="AX136">
        <v>1</v>
      </c>
      <c r="AY136">
        <v>2</v>
      </c>
      <c r="AZ136">
        <v>2</v>
      </c>
      <c r="BA136" t="s">
        <v>318</v>
      </c>
      <c r="BB136">
        <v>1</v>
      </c>
      <c r="BC136">
        <v>1</v>
      </c>
      <c r="BD136">
        <v>4</v>
      </c>
      <c r="BE136">
        <v>4</v>
      </c>
      <c r="BF136">
        <v>1</v>
      </c>
      <c r="BG136">
        <v>1</v>
      </c>
      <c r="BH136">
        <v>1</v>
      </c>
      <c r="BI136">
        <v>1</v>
      </c>
      <c r="BJ136">
        <v>1</v>
      </c>
      <c r="BK136">
        <v>1</v>
      </c>
      <c r="BL136">
        <v>1</v>
      </c>
      <c r="BM136">
        <v>4</v>
      </c>
      <c r="BN136">
        <v>3</v>
      </c>
      <c r="BO136">
        <v>1</v>
      </c>
      <c r="BP136">
        <v>5</v>
      </c>
      <c r="BQ136">
        <v>1</v>
      </c>
      <c r="BR136">
        <v>1</v>
      </c>
      <c r="BS136">
        <v>1</v>
      </c>
      <c r="BT136" t="s">
        <v>319</v>
      </c>
      <c r="BU136">
        <v>4</v>
      </c>
      <c r="BV136">
        <v>5</v>
      </c>
      <c r="BW136" t="s">
        <v>318</v>
      </c>
      <c r="BX136">
        <v>36</v>
      </c>
      <c r="BY136">
        <v>31</v>
      </c>
      <c r="BZ136">
        <v>9</v>
      </c>
      <c r="CA136">
        <v>4</v>
      </c>
      <c r="CB136">
        <v>8</v>
      </c>
    </row>
    <row r="137" spans="1:80" x14ac:dyDescent="0.45">
      <c r="A137">
        <v>12092493486</v>
      </c>
      <c r="B137">
        <v>393648938</v>
      </c>
      <c r="C137" s="1">
        <v>44124.625520833331</v>
      </c>
      <c r="D137" s="1">
        <v>44124.631527777776</v>
      </c>
      <c r="E137" t="s">
        <v>320</v>
      </c>
      <c r="J137" t="s">
        <v>59</v>
      </c>
      <c r="K137" t="s">
        <v>321</v>
      </c>
      <c r="L137" t="s">
        <v>60</v>
      </c>
      <c r="O137" t="s">
        <v>63</v>
      </c>
      <c r="P137" t="s">
        <v>64</v>
      </c>
      <c r="S137" t="s">
        <v>67</v>
      </c>
      <c r="V137" t="s">
        <v>69</v>
      </c>
      <c r="AB137">
        <v>4</v>
      </c>
      <c r="AC137">
        <v>5</v>
      </c>
      <c r="AD137">
        <v>3</v>
      </c>
      <c r="AE137">
        <v>3</v>
      </c>
      <c r="AF137">
        <v>4</v>
      </c>
      <c r="AG137">
        <v>4</v>
      </c>
      <c r="AH137">
        <v>5</v>
      </c>
      <c r="AI137">
        <v>3</v>
      </c>
      <c r="AJ137">
        <v>3</v>
      </c>
      <c r="AK137">
        <v>2</v>
      </c>
      <c r="AM137">
        <v>3</v>
      </c>
      <c r="AN137">
        <v>2</v>
      </c>
      <c r="AO137">
        <v>2</v>
      </c>
      <c r="AP137">
        <v>5</v>
      </c>
      <c r="AQ137">
        <v>5</v>
      </c>
      <c r="AR137">
        <v>4</v>
      </c>
      <c r="AS137">
        <v>3</v>
      </c>
      <c r="AT137">
        <v>3</v>
      </c>
      <c r="AU137">
        <v>2</v>
      </c>
      <c r="AV137">
        <v>2</v>
      </c>
      <c r="AW137">
        <v>3</v>
      </c>
      <c r="AX137">
        <v>3</v>
      </c>
      <c r="AY137">
        <v>3</v>
      </c>
      <c r="AZ137">
        <v>3</v>
      </c>
      <c r="BB137">
        <v>3</v>
      </c>
      <c r="BC137">
        <v>2</v>
      </c>
      <c r="BD137">
        <v>2</v>
      </c>
      <c r="BE137">
        <v>1</v>
      </c>
      <c r="BF137">
        <v>1</v>
      </c>
      <c r="BG137">
        <v>1</v>
      </c>
      <c r="BH137">
        <v>1</v>
      </c>
      <c r="BI137">
        <v>1</v>
      </c>
      <c r="BJ137">
        <v>1</v>
      </c>
      <c r="BK137">
        <v>4</v>
      </c>
      <c r="BL137">
        <v>1</v>
      </c>
      <c r="BM137">
        <v>1</v>
      </c>
      <c r="BN137">
        <v>1</v>
      </c>
      <c r="BO137">
        <v>1</v>
      </c>
      <c r="BP137">
        <v>1</v>
      </c>
      <c r="BQ137">
        <v>1</v>
      </c>
      <c r="BR137">
        <v>1</v>
      </c>
      <c r="BS137">
        <v>1</v>
      </c>
      <c r="BU137">
        <v>1</v>
      </c>
      <c r="BV137">
        <v>1</v>
      </c>
      <c r="BX137">
        <v>7</v>
      </c>
      <c r="BY137">
        <v>6</v>
      </c>
      <c r="BZ137">
        <v>8</v>
      </c>
      <c r="CA137">
        <v>13</v>
      </c>
      <c r="CB137">
        <v>4</v>
      </c>
    </row>
    <row r="138" spans="1:80" x14ac:dyDescent="0.45">
      <c r="A138">
        <v>12092366762</v>
      </c>
      <c r="B138">
        <v>393648938</v>
      </c>
      <c r="C138" s="1">
        <v>44124.605231481481</v>
      </c>
      <c r="D138" s="1">
        <v>44124.610590277778</v>
      </c>
      <c r="E138" t="s">
        <v>322</v>
      </c>
      <c r="J138" t="s">
        <v>112</v>
      </c>
      <c r="L138" t="s">
        <v>60</v>
      </c>
      <c r="Q138" t="s">
        <v>65</v>
      </c>
      <c r="S138" t="s">
        <v>67</v>
      </c>
      <c r="T138" t="s">
        <v>68</v>
      </c>
      <c r="U138" t="s">
        <v>323</v>
      </c>
      <c r="Y138" t="s">
        <v>72</v>
      </c>
      <c r="AB138">
        <v>4</v>
      </c>
      <c r="AC138">
        <v>4</v>
      </c>
      <c r="AD138">
        <v>3</v>
      </c>
      <c r="AE138">
        <v>3</v>
      </c>
      <c r="AF138">
        <v>3</v>
      </c>
      <c r="AG138">
        <v>5</v>
      </c>
      <c r="AH138">
        <v>5</v>
      </c>
      <c r="AI138">
        <v>3</v>
      </c>
      <c r="AJ138">
        <v>3</v>
      </c>
      <c r="AK138">
        <v>1</v>
      </c>
      <c r="AM138">
        <v>1</v>
      </c>
      <c r="AN138">
        <v>3</v>
      </c>
      <c r="AO138">
        <v>1</v>
      </c>
      <c r="AP138">
        <v>3</v>
      </c>
      <c r="AQ138">
        <v>1</v>
      </c>
      <c r="AR138">
        <v>1</v>
      </c>
      <c r="AS138">
        <v>5</v>
      </c>
      <c r="AT138">
        <v>3</v>
      </c>
      <c r="AU138">
        <v>1</v>
      </c>
      <c r="AV138">
        <v>1</v>
      </c>
      <c r="AW138">
        <v>3</v>
      </c>
      <c r="AX138">
        <v>5</v>
      </c>
      <c r="AY138">
        <v>5</v>
      </c>
      <c r="AZ138">
        <v>5</v>
      </c>
      <c r="BA138" t="s">
        <v>324</v>
      </c>
      <c r="BB138">
        <v>1</v>
      </c>
      <c r="BC138">
        <v>1</v>
      </c>
      <c r="BD138">
        <v>1</v>
      </c>
      <c r="BE138">
        <v>3</v>
      </c>
      <c r="BF138">
        <v>3</v>
      </c>
      <c r="BG138">
        <v>1</v>
      </c>
      <c r="BH138">
        <v>1</v>
      </c>
      <c r="BI138">
        <v>2</v>
      </c>
      <c r="BJ138">
        <v>1</v>
      </c>
      <c r="BK138">
        <v>5</v>
      </c>
      <c r="BL138">
        <v>1</v>
      </c>
      <c r="BM138">
        <v>5</v>
      </c>
      <c r="BN138">
        <v>5</v>
      </c>
      <c r="BO138">
        <v>1</v>
      </c>
      <c r="BP138">
        <v>4</v>
      </c>
      <c r="BQ138">
        <v>5</v>
      </c>
      <c r="BR138">
        <v>1</v>
      </c>
      <c r="BS138">
        <v>3</v>
      </c>
      <c r="BU138">
        <v>1</v>
      </c>
      <c r="BV138">
        <v>1</v>
      </c>
      <c r="BX138">
        <v>26</v>
      </c>
      <c r="BY138">
        <v>28</v>
      </c>
      <c r="BZ138">
        <v>29</v>
      </c>
      <c r="CA138">
        <v>15</v>
      </c>
      <c r="CB138">
        <v>16</v>
      </c>
    </row>
    <row r="139" spans="1:80" x14ac:dyDescent="0.45">
      <c r="A139">
        <v>12092194942</v>
      </c>
      <c r="B139">
        <v>393648938</v>
      </c>
      <c r="C139" s="1">
        <v>44124.577534722222</v>
      </c>
      <c r="D139" s="1">
        <v>44124.591203703705</v>
      </c>
      <c r="E139" t="s">
        <v>325</v>
      </c>
      <c r="J139" t="s">
        <v>82</v>
      </c>
      <c r="L139" t="s">
        <v>60</v>
      </c>
      <c r="S139" t="s">
        <v>67</v>
      </c>
      <c r="T139" t="s">
        <v>68</v>
      </c>
      <c r="Y139" t="s">
        <v>72</v>
      </c>
      <c r="AB139">
        <v>2</v>
      </c>
      <c r="AC139">
        <v>5</v>
      </c>
      <c r="AD139">
        <v>2</v>
      </c>
      <c r="AE139">
        <v>3</v>
      </c>
      <c r="AF139">
        <v>3</v>
      </c>
      <c r="AG139">
        <v>2</v>
      </c>
      <c r="AH139">
        <v>4</v>
      </c>
      <c r="AI139">
        <v>4</v>
      </c>
      <c r="AJ139">
        <v>3</v>
      </c>
      <c r="AK139">
        <v>3</v>
      </c>
      <c r="AM139">
        <v>5</v>
      </c>
      <c r="AN139">
        <v>4</v>
      </c>
      <c r="AO139">
        <v>5</v>
      </c>
      <c r="AP139">
        <v>3</v>
      </c>
      <c r="AQ139">
        <v>3</v>
      </c>
      <c r="AR139">
        <v>5</v>
      </c>
      <c r="AS139">
        <v>4</v>
      </c>
      <c r="AT139">
        <v>4</v>
      </c>
      <c r="AU139">
        <v>3</v>
      </c>
      <c r="AV139">
        <v>4</v>
      </c>
      <c r="AW139">
        <v>4</v>
      </c>
      <c r="AX139">
        <v>5</v>
      </c>
      <c r="AY139">
        <v>4</v>
      </c>
      <c r="AZ139">
        <v>5</v>
      </c>
      <c r="BB139">
        <v>2</v>
      </c>
      <c r="BC139">
        <v>3</v>
      </c>
      <c r="BD139">
        <v>2</v>
      </c>
      <c r="BE139">
        <v>2</v>
      </c>
      <c r="BF139">
        <v>1</v>
      </c>
      <c r="BG139">
        <v>3</v>
      </c>
      <c r="BH139">
        <v>4</v>
      </c>
      <c r="BI139">
        <v>4</v>
      </c>
      <c r="BJ139">
        <v>4</v>
      </c>
      <c r="BK139">
        <v>5</v>
      </c>
      <c r="BL139">
        <v>2</v>
      </c>
      <c r="BM139">
        <v>1</v>
      </c>
      <c r="BN139">
        <v>2</v>
      </c>
      <c r="BO139">
        <v>2</v>
      </c>
      <c r="BP139">
        <v>1</v>
      </c>
      <c r="BQ139">
        <v>2</v>
      </c>
      <c r="BR139">
        <v>1</v>
      </c>
      <c r="BS139">
        <v>1</v>
      </c>
      <c r="BU139">
        <v>3</v>
      </c>
      <c r="BV139">
        <v>4</v>
      </c>
      <c r="BX139">
        <v>10</v>
      </c>
      <c r="BY139">
        <v>26</v>
      </c>
      <c r="BZ139">
        <v>16</v>
      </c>
      <c r="CA139">
        <v>8</v>
      </c>
      <c r="CB139">
        <v>9</v>
      </c>
    </row>
    <row r="140" spans="1:80" x14ac:dyDescent="0.45">
      <c r="A140">
        <v>12092190164</v>
      </c>
      <c r="B140">
        <v>393648938</v>
      </c>
      <c r="C140" s="1">
        <v>44124.577650462961</v>
      </c>
      <c r="D140" s="1">
        <v>44124.583391203705</v>
      </c>
      <c r="E140" t="s">
        <v>326</v>
      </c>
      <c r="J140" t="s">
        <v>59</v>
      </c>
      <c r="K140" t="s">
        <v>327</v>
      </c>
      <c r="L140" t="s">
        <v>60</v>
      </c>
      <c r="P140" t="s">
        <v>64</v>
      </c>
      <c r="S140" t="s">
        <v>67</v>
      </c>
      <c r="T140" t="s">
        <v>68</v>
      </c>
      <c r="Y140" t="s">
        <v>72</v>
      </c>
      <c r="Z140" t="s">
        <v>73</v>
      </c>
      <c r="AB140">
        <v>5</v>
      </c>
      <c r="AC140">
        <v>5</v>
      </c>
      <c r="AD140">
        <v>4</v>
      </c>
      <c r="AE140">
        <v>5</v>
      </c>
      <c r="AF140">
        <v>3</v>
      </c>
      <c r="AG140">
        <v>2</v>
      </c>
      <c r="AH140">
        <v>5</v>
      </c>
      <c r="AI140">
        <v>2</v>
      </c>
      <c r="AJ140">
        <v>1</v>
      </c>
      <c r="AK140">
        <v>2</v>
      </c>
      <c r="AM140">
        <v>2</v>
      </c>
      <c r="AN140">
        <v>2</v>
      </c>
      <c r="AO140">
        <v>1</v>
      </c>
      <c r="AP140">
        <v>5</v>
      </c>
      <c r="AQ140">
        <v>1</v>
      </c>
      <c r="AR140">
        <v>5</v>
      </c>
      <c r="AS140">
        <v>2</v>
      </c>
      <c r="AT140">
        <v>3</v>
      </c>
      <c r="AU140">
        <v>1</v>
      </c>
      <c r="AV140">
        <v>1</v>
      </c>
      <c r="AW140">
        <v>4</v>
      </c>
      <c r="AX140">
        <v>1</v>
      </c>
      <c r="AY140">
        <v>1</v>
      </c>
      <c r="AZ140">
        <v>1</v>
      </c>
      <c r="BB140">
        <v>4</v>
      </c>
      <c r="BC140">
        <v>4</v>
      </c>
      <c r="BD140">
        <v>3</v>
      </c>
      <c r="BE140">
        <v>3</v>
      </c>
      <c r="BF140">
        <v>2</v>
      </c>
      <c r="BG140">
        <v>3</v>
      </c>
      <c r="BH140">
        <v>1</v>
      </c>
      <c r="BI140">
        <v>1</v>
      </c>
      <c r="BJ140">
        <v>2</v>
      </c>
      <c r="BK140">
        <v>1</v>
      </c>
      <c r="BL140">
        <v>1</v>
      </c>
      <c r="BM140">
        <v>2</v>
      </c>
      <c r="BN140">
        <v>3</v>
      </c>
      <c r="BO140">
        <v>3</v>
      </c>
      <c r="BP140">
        <v>1</v>
      </c>
      <c r="BQ140">
        <v>1</v>
      </c>
      <c r="BR140">
        <v>2</v>
      </c>
      <c r="BS140">
        <v>1</v>
      </c>
      <c r="BU140">
        <v>3</v>
      </c>
      <c r="BV140">
        <v>1</v>
      </c>
      <c r="BX140">
        <v>6</v>
      </c>
      <c r="BY140">
        <v>8</v>
      </c>
      <c r="BZ140">
        <v>19</v>
      </c>
      <c r="CA140">
        <v>18</v>
      </c>
      <c r="CB140">
        <v>13</v>
      </c>
    </row>
    <row r="141" spans="1:80" x14ac:dyDescent="0.45">
      <c r="A141">
        <v>12092058417</v>
      </c>
      <c r="B141">
        <v>393648938</v>
      </c>
      <c r="C141" s="1">
        <v>44124.552152777775</v>
      </c>
      <c r="D141" s="1">
        <v>44124.560254629629</v>
      </c>
      <c r="E141" t="s">
        <v>328</v>
      </c>
      <c r="J141" t="s">
        <v>82</v>
      </c>
      <c r="L141" t="s">
        <v>60</v>
      </c>
      <c r="M141" t="s">
        <v>61</v>
      </c>
      <c r="P141" t="s">
        <v>64</v>
      </c>
      <c r="Q141" t="s">
        <v>65</v>
      </c>
      <c r="S141" t="s">
        <v>67</v>
      </c>
      <c r="T141" t="s">
        <v>68</v>
      </c>
      <c r="V141" t="s">
        <v>69</v>
      </c>
      <c r="AB141">
        <v>3</v>
      </c>
      <c r="AC141">
        <v>3</v>
      </c>
      <c r="AD141">
        <v>3</v>
      </c>
      <c r="AE141">
        <v>3</v>
      </c>
      <c r="AF141">
        <v>3</v>
      </c>
      <c r="AG141">
        <v>3</v>
      </c>
      <c r="AH141">
        <v>4</v>
      </c>
      <c r="AI141">
        <v>3</v>
      </c>
      <c r="AJ141">
        <v>1</v>
      </c>
      <c r="AK141">
        <v>4</v>
      </c>
      <c r="AM141">
        <v>4</v>
      </c>
      <c r="AN141">
        <v>2</v>
      </c>
      <c r="AO141">
        <v>5</v>
      </c>
      <c r="AP141">
        <v>1</v>
      </c>
      <c r="AQ141">
        <v>1</v>
      </c>
      <c r="AR141">
        <v>3</v>
      </c>
      <c r="AS141">
        <v>4</v>
      </c>
      <c r="AT141">
        <v>3</v>
      </c>
      <c r="AU141">
        <v>3</v>
      </c>
      <c r="AV141">
        <v>1</v>
      </c>
      <c r="AW141">
        <v>1</v>
      </c>
      <c r="AX141">
        <v>3</v>
      </c>
      <c r="AY141">
        <v>2</v>
      </c>
      <c r="AZ141">
        <v>2</v>
      </c>
      <c r="BB141">
        <v>1</v>
      </c>
      <c r="BC141">
        <v>1</v>
      </c>
      <c r="BD141">
        <v>3</v>
      </c>
      <c r="BE141">
        <v>2</v>
      </c>
      <c r="BF141">
        <v>1</v>
      </c>
      <c r="BG141">
        <v>2</v>
      </c>
      <c r="BH141">
        <v>1</v>
      </c>
      <c r="BI141">
        <v>4</v>
      </c>
      <c r="BJ141">
        <v>1</v>
      </c>
      <c r="BK141">
        <v>2</v>
      </c>
      <c r="BL141">
        <v>2</v>
      </c>
      <c r="BM141">
        <v>1</v>
      </c>
      <c r="BN141">
        <v>1</v>
      </c>
      <c r="BO141">
        <v>1</v>
      </c>
      <c r="BP141">
        <v>1</v>
      </c>
      <c r="BQ141">
        <v>1</v>
      </c>
      <c r="BR141">
        <v>1</v>
      </c>
      <c r="BS141">
        <v>1</v>
      </c>
      <c r="BU141">
        <v>3</v>
      </c>
      <c r="BV141">
        <v>1</v>
      </c>
      <c r="BX141">
        <v>5</v>
      </c>
      <c r="BY141">
        <v>14</v>
      </c>
      <c r="BZ141">
        <v>8</v>
      </c>
      <c r="CA141">
        <v>24</v>
      </c>
      <c r="CB141">
        <v>9</v>
      </c>
    </row>
    <row r="142" spans="1:80" x14ac:dyDescent="0.45">
      <c r="A142">
        <v>12092031913</v>
      </c>
      <c r="B142">
        <v>393648938</v>
      </c>
      <c r="C142" s="1">
        <v>44124.546446759261</v>
      </c>
      <c r="D142" s="1">
        <v>44124.554837962962</v>
      </c>
      <c r="E142" t="s">
        <v>329</v>
      </c>
      <c r="J142" t="s">
        <v>82</v>
      </c>
      <c r="L142" t="s">
        <v>60</v>
      </c>
      <c r="N142" t="s">
        <v>62</v>
      </c>
      <c r="Q142" t="s">
        <v>65</v>
      </c>
      <c r="S142" t="s">
        <v>67</v>
      </c>
      <c r="T142" t="s">
        <v>68</v>
      </c>
      <c r="U142" t="s">
        <v>330</v>
      </c>
      <c r="V142" t="s">
        <v>69</v>
      </c>
      <c r="AB142">
        <v>3</v>
      </c>
      <c r="AC142">
        <v>3</v>
      </c>
      <c r="AD142">
        <v>4</v>
      </c>
      <c r="AE142">
        <v>5</v>
      </c>
      <c r="AF142">
        <v>4</v>
      </c>
      <c r="AG142">
        <v>3</v>
      </c>
      <c r="AH142">
        <v>3</v>
      </c>
      <c r="AI142">
        <v>3</v>
      </c>
      <c r="AJ142">
        <v>2</v>
      </c>
      <c r="AK142">
        <v>4</v>
      </c>
      <c r="AM142">
        <v>3</v>
      </c>
      <c r="AN142">
        <v>3</v>
      </c>
      <c r="AO142">
        <v>3</v>
      </c>
      <c r="AP142">
        <v>2</v>
      </c>
      <c r="AQ142">
        <v>1</v>
      </c>
      <c r="AR142">
        <v>2</v>
      </c>
      <c r="AS142">
        <v>4</v>
      </c>
      <c r="AT142">
        <v>3</v>
      </c>
      <c r="AU142">
        <v>3</v>
      </c>
      <c r="AV142">
        <v>1</v>
      </c>
      <c r="AW142">
        <v>2</v>
      </c>
      <c r="AX142">
        <v>3</v>
      </c>
      <c r="AY142">
        <v>2</v>
      </c>
      <c r="AZ142">
        <v>3</v>
      </c>
      <c r="BB142">
        <v>1</v>
      </c>
      <c r="BC142">
        <v>2</v>
      </c>
      <c r="BD142">
        <v>2</v>
      </c>
      <c r="BE142">
        <v>3</v>
      </c>
      <c r="BF142">
        <v>3</v>
      </c>
      <c r="BG142">
        <v>1</v>
      </c>
      <c r="BH142">
        <v>3</v>
      </c>
      <c r="BI142">
        <v>5</v>
      </c>
      <c r="BJ142">
        <v>5</v>
      </c>
      <c r="BK142">
        <v>5</v>
      </c>
      <c r="BL142">
        <v>3</v>
      </c>
      <c r="BM142">
        <v>5</v>
      </c>
      <c r="BN142">
        <v>5</v>
      </c>
      <c r="BO142">
        <v>5</v>
      </c>
      <c r="BP142">
        <v>5</v>
      </c>
      <c r="BQ142">
        <v>3</v>
      </c>
      <c r="BR142">
        <v>4</v>
      </c>
      <c r="BS142">
        <v>2</v>
      </c>
      <c r="BU142">
        <v>2</v>
      </c>
      <c r="BV142">
        <v>1</v>
      </c>
      <c r="BX142">
        <v>24</v>
      </c>
      <c r="BY142">
        <v>25</v>
      </c>
      <c r="BZ142">
        <v>28</v>
      </c>
      <c r="CA142">
        <v>31</v>
      </c>
      <c r="CB142">
        <v>4</v>
      </c>
    </row>
    <row r="143" spans="1:80" x14ac:dyDescent="0.45">
      <c r="A143">
        <v>12091866498</v>
      </c>
      <c r="B143">
        <v>393648938</v>
      </c>
      <c r="C143" s="1">
        <v>44124.50340277778</v>
      </c>
      <c r="D143" s="1">
        <v>44124.514791666668</v>
      </c>
      <c r="E143" t="s">
        <v>331</v>
      </c>
      <c r="J143" t="s">
        <v>82</v>
      </c>
      <c r="L143" t="s">
        <v>60</v>
      </c>
      <c r="S143" t="s">
        <v>67</v>
      </c>
      <c r="T143" t="s">
        <v>68</v>
      </c>
      <c r="V143" t="s">
        <v>69</v>
      </c>
      <c r="AB143">
        <v>3</v>
      </c>
      <c r="AC143">
        <v>1</v>
      </c>
      <c r="AD143">
        <v>5</v>
      </c>
      <c r="AE143">
        <v>5</v>
      </c>
      <c r="AF143">
        <v>2</v>
      </c>
      <c r="AG143">
        <v>3</v>
      </c>
      <c r="AH143">
        <v>3</v>
      </c>
      <c r="AI143">
        <v>3</v>
      </c>
      <c r="AJ143">
        <v>1</v>
      </c>
      <c r="AK143">
        <v>3</v>
      </c>
      <c r="AM143">
        <v>3</v>
      </c>
      <c r="AN143">
        <v>3</v>
      </c>
      <c r="AO143">
        <v>3</v>
      </c>
      <c r="AP143">
        <v>3</v>
      </c>
      <c r="AQ143">
        <v>1</v>
      </c>
      <c r="AR143">
        <v>1</v>
      </c>
      <c r="AS143">
        <v>4</v>
      </c>
      <c r="AT143">
        <v>2</v>
      </c>
      <c r="AU143">
        <v>1</v>
      </c>
      <c r="AV143">
        <v>1</v>
      </c>
      <c r="AW143">
        <v>2</v>
      </c>
      <c r="AX143">
        <v>1</v>
      </c>
      <c r="AY143">
        <v>1</v>
      </c>
      <c r="AZ143">
        <v>1</v>
      </c>
      <c r="BB143">
        <v>4</v>
      </c>
      <c r="BC143">
        <v>2</v>
      </c>
      <c r="BD143">
        <v>1</v>
      </c>
      <c r="BE143">
        <v>2</v>
      </c>
      <c r="BF143">
        <v>1</v>
      </c>
      <c r="BG143">
        <v>2</v>
      </c>
      <c r="BH143">
        <v>1</v>
      </c>
      <c r="BI143">
        <v>4</v>
      </c>
      <c r="BJ143">
        <v>1</v>
      </c>
      <c r="BK143">
        <v>1</v>
      </c>
      <c r="BL143">
        <v>5</v>
      </c>
      <c r="BM143">
        <v>2</v>
      </c>
      <c r="BN143">
        <v>4</v>
      </c>
      <c r="BO143">
        <v>4</v>
      </c>
      <c r="BP143">
        <v>1</v>
      </c>
      <c r="BQ143">
        <v>3</v>
      </c>
      <c r="BR143">
        <v>1</v>
      </c>
      <c r="BS143">
        <v>1</v>
      </c>
      <c r="BU143">
        <v>1</v>
      </c>
      <c r="BV143">
        <v>1</v>
      </c>
      <c r="BX143">
        <v>34</v>
      </c>
      <c r="BY143">
        <v>27</v>
      </c>
      <c r="BZ143">
        <v>9</v>
      </c>
      <c r="CA143">
        <v>24</v>
      </c>
      <c r="CB143">
        <v>32</v>
      </c>
    </row>
    <row r="144" spans="1:80" x14ac:dyDescent="0.45">
      <c r="A144">
        <v>12091845003</v>
      </c>
      <c r="B144">
        <v>393648938</v>
      </c>
      <c r="C144" s="1">
        <v>44124.497627314813</v>
      </c>
      <c r="D144" s="1">
        <v>44124.502291666664</v>
      </c>
      <c r="E144" t="s">
        <v>332</v>
      </c>
      <c r="J144" t="s">
        <v>82</v>
      </c>
      <c r="L144" t="s">
        <v>60</v>
      </c>
      <c r="Q144" t="s">
        <v>65</v>
      </c>
      <c r="T144" t="s">
        <v>68</v>
      </c>
      <c r="X144" t="s">
        <v>71</v>
      </c>
      <c r="AB144">
        <v>5</v>
      </c>
      <c r="AC144">
        <v>5</v>
      </c>
      <c r="AE144">
        <v>5</v>
      </c>
      <c r="AF144">
        <v>5</v>
      </c>
      <c r="AG144">
        <v>5</v>
      </c>
      <c r="AH144">
        <v>3</v>
      </c>
      <c r="AI144">
        <v>3</v>
      </c>
      <c r="AJ144">
        <v>1</v>
      </c>
      <c r="AK144">
        <v>2</v>
      </c>
      <c r="AL144" t="s">
        <v>333</v>
      </c>
      <c r="AM144">
        <v>2</v>
      </c>
      <c r="AN144">
        <v>4</v>
      </c>
      <c r="AO144">
        <v>2</v>
      </c>
      <c r="AP144">
        <v>5</v>
      </c>
      <c r="AQ144">
        <v>5</v>
      </c>
      <c r="AR144">
        <v>5</v>
      </c>
      <c r="AS144">
        <v>5</v>
      </c>
      <c r="AT144">
        <v>2</v>
      </c>
      <c r="AU144">
        <v>1</v>
      </c>
      <c r="AV144">
        <v>1</v>
      </c>
      <c r="AW144">
        <v>5</v>
      </c>
      <c r="AX144">
        <v>5</v>
      </c>
      <c r="AY144">
        <v>5</v>
      </c>
      <c r="AZ144">
        <v>1</v>
      </c>
      <c r="BA144" t="s">
        <v>334</v>
      </c>
      <c r="BB144">
        <v>1</v>
      </c>
      <c r="BC144">
        <v>1</v>
      </c>
      <c r="BD144">
        <v>1</v>
      </c>
      <c r="BE144">
        <v>1</v>
      </c>
      <c r="BF144">
        <v>1</v>
      </c>
      <c r="BG144">
        <v>1</v>
      </c>
      <c r="BH144">
        <v>1</v>
      </c>
      <c r="BI144">
        <v>1</v>
      </c>
      <c r="BJ144">
        <v>1</v>
      </c>
      <c r="BK144">
        <v>1</v>
      </c>
      <c r="BL144">
        <v>1</v>
      </c>
      <c r="BM144">
        <v>5</v>
      </c>
      <c r="BN144">
        <v>2</v>
      </c>
      <c r="BO144">
        <v>1</v>
      </c>
      <c r="BP144">
        <v>5</v>
      </c>
      <c r="BQ144">
        <v>1</v>
      </c>
      <c r="BR144">
        <v>1</v>
      </c>
      <c r="BS144">
        <v>1</v>
      </c>
      <c r="BT144" t="s">
        <v>335</v>
      </c>
      <c r="BU144">
        <v>1</v>
      </c>
      <c r="BV144">
        <v>1</v>
      </c>
      <c r="BX144">
        <v>14</v>
      </c>
      <c r="BY144">
        <v>15</v>
      </c>
      <c r="BZ144">
        <v>6</v>
      </c>
      <c r="CA144">
        <v>7</v>
      </c>
      <c r="CB144">
        <v>24</v>
      </c>
    </row>
    <row r="145" spans="1:80" x14ac:dyDescent="0.45">
      <c r="A145">
        <v>12091791958</v>
      </c>
      <c r="B145">
        <v>393648938</v>
      </c>
      <c r="C145" s="1">
        <v>44124.48065972222</v>
      </c>
      <c r="D145" s="1">
        <v>44124.495474537034</v>
      </c>
      <c r="E145" t="s">
        <v>336</v>
      </c>
      <c r="J145" t="s">
        <v>82</v>
      </c>
      <c r="L145" t="s">
        <v>60</v>
      </c>
      <c r="N145" t="s">
        <v>62</v>
      </c>
      <c r="T145" t="s">
        <v>68</v>
      </c>
      <c r="X145" t="s">
        <v>71</v>
      </c>
      <c r="Y145" t="s">
        <v>72</v>
      </c>
      <c r="Z145" t="s">
        <v>73</v>
      </c>
      <c r="AB145">
        <v>2</v>
      </c>
      <c r="AC145">
        <v>5</v>
      </c>
      <c r="AD145">
        <v>5</v>
      </c>
      <c r="AE145">
        <v>5</v>
      </c>
      <c r="AF145">
        <v>5</v>
      </c>
      <c r="AG145">
        <v>5</v>
      </c>
      <c r="AH145">
        <v>4</v>
      </c>
      <c r="AI145">
        <v>2</v>
      </c>
      <c r="AJ145">
        <v>3</v>
      </c>
      <c r="AK145">
        <v>5</v>
      </c>
      <c r="AL145" t="s">
        <v>337</v>
      </c>
      <c r="AM145">
        <v>2</v>
      </c>
      <c r="AN145">
        <v>2</v>
      </c>
      <c r="AO145">
        <v>2</v>
      </c>
      <c r="AP145">
        <v>1</v>
      </c>
      <c r="AQ145">
        <v>1</v>
      </c>
      <c r="AR145">
        <v>1</v>
      </c>
      <c r="AS145">
        <v>5</v>
      </c>
      <c r="AT145">
        <v>5</v>
      </c>
      <c r="AU145">
        <v>3</v>
      </c>
      <c r="AV145">
        <v>1</v>
      </c>
      <c r="AW145">
        <v>1</v>
      </c>
      <c r="AX145">
        <v>5</v>
      </c>
      <c r="AY145">
        <v>1</v>
      </c>
      <c r="AZ145">
        <v>1</v>
      </c>
      <c r="BB145">
        <v>1</v>
      </c>
      <c r="BC145">
        <v>1</v>
      </c>
      <c r="BD145">
        <v>1</v>
      </c>
      <c r="BE145">
        <v>1</v>
      </c>
      <c r="BF145">
        <v>1</v>
      </c>
      <c r="BG145">
        <v>1</v>
      </c>
      <c r="BH145">
        <v>1</v>
      </c>
      <c r="BI145">
        <v>1</v>
      </c>
      <c r="BJ145">
        <v>1</v>
      </c>
      <c r="BK145">
        <v>1</v>
      </c>
      <c r="BL145">
        <v>5</v>
      </c>
      <c r="BM145">
        <v>1</v>
      </c>
      <c r="BN145">
        <v>1</v>
      </c>
      <c r="BO145">
        <v>1</v>
      </c>
      <c r="BP145">
        <v>1</v>
      </c>
      <c r="BQ145">
        <v>1</v>
      </c>
      <c r="BR145">
        <v>5</v>
      </c>
      <c r="BS145">
        <v>5</v>
      </c>
      <c r="BT145" t="s">
        <v>338</v>
      </c>
      <c r="BU145">
        <v>1</v>
      </c>
      <c r="BV145">
        <v>1</v>
      </c>
      <c r="BX145">
        <v>9</v>
      </c>
      <c r="BY145">
        <v>10</v>
      </c>
      <c r="BZ145">
        <v>2</v>
      </c>
      <c r="CA145">
        <v>27</v>
      </c>
      <c r="CB145">
        <v>33</v>
      </c>
    </row>
    <row r="146" spans="1:80" x14ac:dyDescent="0.45">
      <c r="A146">
        <v>12091758321</v>
      </c>
      <c r="B146">
        <v>393648938</v>
      </c>
      <c r="C146" s="1">
        <v>44124.470069444447</v>
      </c>
      <c r="D146" s="1">
        <v>44124.473680555559</v>
      </c>
      <c r="E146" t="s">
        <v>339</v>
      </c>
      <c r="J146" t="s">
        <v>82</v>
      </c>
      <c r="L146" t="s">
        <v>60</v>
      </c>
      <c r="Q146" t="s">
        <v>65</v>
      </c>
      <c r="S146" t="s">
        <v>67</v>
      </c>
      <c r="T146" t="s">
        <v>68</v>
      </c>
      <c r="W146" t="s">
        <v>70</v>
      </c>
      <c r="Y146" t="s">
        <v>72</v>
      </c>
      <c r="AB146">
        <v>5</v>
      </c>
      <c r="AC146">
        <v>3</v>
      </c>
      <c r="AD146">
        <v>2</v>
      </c>
      <c r="AE146">
        <v>5</v>
      </c>
      <c r="AF146">
        <v>4</v>
      </c>
      <c r="AG146">
        <v>3</v>
      </c>
      <c r="AH146">
        <v>4</v>
      </c>
      <c r="AI146">
        <v>4</v>
      </c>
      <c r="AJ146">
        <v>1</v>
      </c>
      <c r="AK146">
        <v>1</v>
      </c>
      <c r="AM146">
        <v>3</v>
      </c>
      <c r="AN146">
        <v>4</v>
      </c>
      <c r="AO146">
        <v>3</v>
      </c>
      <c r="AP146">
        <v>5</v>
      </c>
      <c r="AQ146">
        <v>1</v>
      </c>
      <c r="AR146">
        <v>5</v>
      </c>
      <c r="AS146">
        <v>3</v>
      </c>
      <c r="AT146">
        <v>3</v>
      </c>
      <c r="AU146">
        <v>4</v>
      </c>
      <c r="AV146">
        <v>1</v>
      </c>
      <c r="AW146">
        <v>5</v>
      </c>
      <c r="AX146">
        <v>5</v>
      </c>
      <c r="AY146">
        <v>5</v>
      </c>
      <c r="AZ146">
        <v>5</v>
      </c>
      <c r="BB146">
        <v>2</v>
      </c>
      <c r="BC146">
        <v>2</v>
      </c>
      <c r="BD146">
        <v>5</v>
      </c>
      <c r="BE146">
        <v>2</v>
      </c>
      <c r="BF146">
        <v>2</v>
      </c>
      <c r="BG146">
        <v>1</v>
      </c>
      <c r="BH146">
        <v>2</v>
      </c>
      <c r="BI146">
        <v>2</v>
      </c>
      <c r="BJ146">
        <v>2</v>
      </c>
      <c r="BK146">
        <v>1</v>
      </c>
      <c r="BL146">
        <v>1</v>
      </c>
      <c r="BM146">
        <v>2</v>
      </c>
      <c r="BN146">
        <v>4</v>
      </c>
      <c r="BO146">
        <v>4</v>
      </c>
      <c r="BP146">
        <v>1</v>
      </c>
      <c r="BQ146">
        <v>1</v>
      </c>
      <c r="BR146">
        <v>1</v>
      </c>
      <c r="BS146">
        <v>1</v>
      </c>
      <c r="BU146">
        <v>2</v>
      </c>
      <c r="BV146">
        <v>5</v>
      </c>
      <c r="BX146">
        <v>8</v>
      </c>
      <c r="BY146">
        <v>14</v>
      </c>
      <c r="BZ146">
        <v>15</v>
      </c>
      <c r="CA146">
        <v>16</v>
      </c>
      <c r="CB146">
        <v>36</v>
      </c>
    </row>
    <row r="147" spans="1:80" x14ac:dyDescent="0.45">
      <c r="A147">
        <v>12091756767</v>
      </c>
      <c r="B147">
        <v>393648938</v>
      </c>
      <c r="C147" s="1">
        <v>44124.468368055554</v>
      </c>
      <c r="D147" s="1">
        <v>44124.477071759262</v>
      </c>
      <c r="E147" t="s">
        <v>340</v>
      </c>
      <c r="J147" t="s">
        <v>112</v>
      </c>
      <c r="L147" t="s">
        <v>60</v>
      </c>
      <c r="O147" t="s">
        <v>63</v>
      </c>
      <c r="P147" t="s">
        <v>64</v>
      </c>
      <c r="S147" t="s">
        <v>67</v>
      </c>
      <c r="T147" t="s">
        <v>68</v>
      </c>
      <c r="V147" t="s">
        <v>69</v>
      </c>
      <c r="AB147">
        <v>1</v>
      </c>
      <c r="AC147">
        <v>1</v>
      </c>
      <c r="AD147">
        <v>2</v>
      </c>
      <c r="AE147">
        <v>2</v>
      </c>
      <c r="AF147">
        <v>2</v>
      </c>
      <c r="AG147">
        <v>1</v>
      </c>
      <c r="AH147">
        <v>5</v>
      </c>
      <c r="AI147">
        <v>1</v>
      </c>
      <c r="AJ147">
        <v>1</v>
      </c>
      <c r="AK147">
        <v>2</v>
      </c>
      <c r="AM147">
        <v>2</v>
      </c>
      <c r="AN147">
        <v>1</v>
      </c>
      <c r="AO147">
        <v>1</v>
      </c>
      <c r="AP147">
        <v>5</v>
      </c>
      <c r="AQ147">
        <v>1</v>
      </c>
      <c r="AR147">
        <v>5</v>
      </c>
      <c r="AS147">
        <v>2</v>
      </c>
      <c r="AT147">
        <v>1</v>
      </c>
      <c r="AU147">
        <v>1</v>
      </c>
      <c r="AV147">
        <v>1</v>
      </c>
      <c r="AW147">
        <v>1</v>
      </c>
      <c r="AY147">
        <v>2</v>
      </c>
      <c r="AZ147">
        <v>2</v>
      </c>
      <c r="BC147">
        <v>1</v>
      </c>
      <c r="BD147">
        <v>1</v>
      </c>
      <c r="BE147">
        <v>5</v>
      </c>
      <c r="BF147">
        <v>2</v>
      </c>
      <c r="BG147">
        <v>1</v>
      </c>
      <c r="BH147">
        <v>1</v>
      </c>
      <c r="BI147">
        <v>3</v>
      </c>
      <c r="BJ147">
        <v>3</v>
      </c>
      <c r="BK147">
        <v>1</v>
      </c>
      <c r="BL147">
        <v>1</v>
      </c>
      <c r="BM147">
        <v>1</v>
      </c>
      <c r="BN147">
        <v>1</v>
      </c>
      <c r="BO147">
        <v>3</v>
      </c>
      <c r="BP147">
        <v>1</v>
      </c>
      <c r="BQ147">
        <v>1</v>
      </c>
      <c r="BR147">
        <v>5</v>
      </c>
      <c r="BS147">
        <v>1</v>
      </c>
      <c r="BX147">
        <v>6</v>
      </c>
      <c r="BY147">
        <v>8</v>
      </c>
      <c r="BZ147">
        <v>26</v>
      </c>
      <c r="CA147">
        <v>15</v>
      </c>
      <c r="CB147">
        <v>24</v>
      </c>
    </row>
    <row r="148" spans="1:80" x14ac:dyDescent="0.45">
      <c r="A148">
        <v>12091711336</v>
      </c>
      <c r="B148">
        <v>393648938</v>
      </c>
      <c r="C148" s="1">
        <v>44124.423298611109</v>
      </c>
      <c r="D148" s="1">
        <v>44124.456770833334</v>
      </c>
      <c r="E148" t="s">
        <v>341</v>
      </c>
      <c r="J148" t="s">
        <v>82</v>
      </c>
      <c r="L148" t="s">
        <v>60</v>
      </c>
      <c r="Q148" t="s">
        <v>65</v>
      </c>
      <c r="S148" t="s">
        <v>67</v>
      </c>
      <c r="T148" t="s">
        <v>68</v>
      </c>
      <c r="V148" t="s">
        <v>69</v>
      </c>
      <c r="AB148">
        <v>3</v>
      </c>
      <c r="AC148">
        <v>3</v>
      </c>
      <c r="AD148">
        <v>1</v>
      </c>
      <c r="AE148">
        <v>2</v>
      </c>
      <c r="AF148">
        <v>3</v>
      </c>
      <c r="AG148">
        <v>3</v>
      </c>
      <c r="AH148">
        <v>3</v>
      </c>
    </row>
    <row r="149" spans="1:80" x14ac:dyDescent="0.45">
      <c r="A149">
        <v>12091679176</v>
      </c>
      <c r="B149">
        <v>393648938</v>
      </c>
      <c r="C149" s="1">
        <v>44124.443194444444</v>
      </c>
      <c r="D149" s="1">
        <v>44124.449444444443</v>
      </c>
      <c r="E149" t="s">
        <v>342</v>
      </c>
      <c r="J149" t="s">
        <v>112</v>
      </c>
      <c r="L149" t="s">
        <v>60</v>
      </c>
      <c r="R149" t="s">
        <v>66</v>
      </c>
      <c r="S149" t="s">
        <v>67</v>
      </c>
      <c r="T149" t="s">
        <v>68</v>
      </c>
      <c r="V149" t="s">
        <v>69</v>
      </c>
      <c r="AB149">
        <v>3</v>
      </c>
      <c r="AC149">
        <v>4</v>
      </c>
      <c r="AD149">
        <v>4</v>
      </c>
      <c r="AE149">
        <v>3</v>
      </c>
      <c r="AF149">
        <v>5</v>
      </c>
      <c r="AG149">
        <v>4</v>
      </c>
      <c r="AH149">
        <v>4</v>
      </c>
      <c r="AI149">
        <v>4</v>
      </c>
      <c r="AJ149">
        <v>5</v>
      </c>
      <c r="AK149">
        <v>5</v>
      </c>
      <c r="AM149">
        <v>5</v>
      </c>
      <c r="AN149">
        <v>5</v>
      </c>
      <c r="AO149">
        <v>5</v>
      </c>
      <c r="AP149">
        <v>4</v>
      </c>
      <c r="AQ149">
        <v>4</v>
      </c>
      <c r="AR149">
        <v>4</v>
      </c>
      <c r="AS149">
        <v>5</v>
      </c>
      <c r="AT149">
        <v>5</v>
      </c>
      <c r="AU149">
        <v>1</v>
      </c>
      <c r="AV149">
        <v>1</v>
      </c>
      <c r="AW149">
        <v>3</v>
      </c>
      <c r="AX149">
        <v>5</v>
      </c>
      <c r="AY149">
        <v>5</v>
      </c>
      <c r="AZ149">
        <v>4</v>
      </c>
      <c r="BB149">
        <v>2</v>
      </c>
      <c r="BC149">
        <v>4</v>
      </c>
      <c r="BD149">
        <v>2</v>
      </c>
      <c r="BE149">
        <v>5</v>
      </c>
      <c r="BF149">
        <v>5</v>
      </c>
      <c r="BG149">
        <v>4</v>
      </c>
      <c r="BH149">
        <v>4</v>
      </c>
      <c r="BI149">
        <v>4</v>
      </c>
      <c r="BJ149">
        <v>5</v>
      </c>
      <c r="BK149">
        <v>4</v>
      </c>
      <c r="BL149">
        <v>3</v>
      </c>
      <c r="BM149">
        <v>3</v>
      </c>
      <c r="BN149">
        <v>4</v>
      </c>
      <c r="BO149">
        <v>4</v>
      </c>
      <c r="BP149">
        <v>4</v>
      </c>
      <c r="BQ149">
        <v>4</v>
      </c>
      <c r="BR149">
        <v>4</v>
      </c>
      <c r="BS149">
        <v>4</v>
      </c>
      <c r="BU149">
        <v>4</v>
      </c>
      <c r="BV149">
        <v>4</v>
      </c>
      <c r="BX149">
        <v>29</v>
      </c>
      <c r="BY149">
        <v>10</v>
      </c>
      <c r="BZ149">
        <v>14</v>
      </c>
      <c r="CA149">
        <v>32</v>
      </c>
      <c r="CB149">
        <v>23</v>
      </c>
    </row>
    <row r="150" spans="1:80" x14ac:dyDescent="0.45">
      <c r="A150">
        <v>12091671431</v>
      </c>
      <c r="B150">
        <v>393648938</v>
      </c>
      <c r="C150" s="1">
        <v>44124.440671296295</v>
      </c>
      <c r="D150" s="1">
        <v>44124.447002314817</v>
      </c>
      <c r="E150" t="s">
        <v>343</v>
      </c>
      <c r="J150" t="s">
        <v>59</v>
      </c>
      <c r="K150" t="s">
        <v>304</v>
      </c>
      <c r="L150" t="s">
        <v>60</v>
      </c>
      <c r="O150" t="s">
        <v>63</v>
      </c>
      <c r="S150" t="s">
        <v>67</v>
      </c>
      <c r="T150" t="s">
        <v>68</v>
      </c>
      <c r="U150" t="s">
        <v>344</v>
      </c>
      <c r="X150" t="s">
        <v>71</v>
      </c>
      <c r="Y150" t="s">
        <v>72</v>
      </c>
      <c r="AB150">
        <v>4</v>
      </c>
      <c r="AC150">
        <v>5</v>
      </c>
      <c r="AD150">
        <v>3</v>
      </c>
      <c r="AE150">
        <v>3</v>
      </c>
      <c r="AF150">
        <v>4</v>
      </c>
      <c r="AG150">
        <v>3</v>
      </c>
      <c r="AH150">
        <v>5</v>
      </c>
      <c r="AI150">
        <v>4</v>
      </c>
      <c r="AJ150">
        <v>1</v>
      </c>
      <c r="AK150">
        <v>1</v>
      </c>
      <c r="AM150">
        <v>2</v>
      </c>
      <c r="AN150">
        <v>2</v>
      </c>
      <c r="AO150">
        <v>2</v>
      </c>
      <c r="AP150">
        <v>3</v>
      </c>
      <c r="AQ150">
        <v>1</v>
      </c>
      <c r="AR150">
        <v>4</v>
      </c>
      <c r="AS150">
        <v>3</v>
      </c>
      <c r="AT150">
        <v>5</v>
      </c>
      <c r="AU150">
        <v>3</v>
      </c>
      <c r="AV150">
        <v>3</v>
      </c>
      <c r="AW150">
        <v>4</v>
      </c>
      <c r="AX150">
        <v>5</v>
      </c>
      <c r="AY150">
        <v>5</v>
      </c>
      <c r="AZ150">
        <v>5</v>
      </c>
      <c r="BB150">
        <v>1</v>
      </c>
      <c r="BC150">
        <v>1</v>
      </c>
      <c r="BD150">
        <v>3</v>
      </c>
      <c r="BE150">
        <v>2</v>
      </c>
      <c r="BF150">
        <v>2</v>
      </c>
      <c r="BG150">
        <v>2</v>
      </c>
      <c r="BH150">
        <v>3</v>
      </c>
      <c r="BI150">
        <v>2</v>
      </c>
      <c r="BJ150">
        <v>2</v>
      </c>
      <c r="BK150">
        <v>3</v>
      </c>
      <c r="BL150">
        <v>2</v>
      </c>
      <c r="BM150">
        <v>2</v>
      </c>
      <c r="BN150">
        <v>3</v>
      </c>
      <c r="BO150">
        <v>3</v>
      </c>
      <c r="BP150">
        <v>3</v>
      </c>
      <c r="BQ150">
        <v>2</v>
      </c>
      <c r="BR150">
        <v>2</v>
      </c>
      <c r="BS150">
        <v>2</v>
      </c>
      <c r="BU150">
        <v>1</v>
      </c>
      <c r="BV150">
        <v>2</v>
      </c>
      <c r="BX150">
        <v>16</v>
      </c>
      <c r="BY150">
        <v>14</v>
      </c>
      <c r="BZ150">
        <v>15</v>
      </c>
      <c r="CA150">
        <v>10</v>
      </c>
      <c r="CB150">
        <v>8</v>
      </c>
    </row>
    <row r="151" spans="1:80" x14ac:dyDescent="0.45">
      <c r="A151">
        <v>12091644811</v>
      </c>
      <c r="B151">
        <v>393648938</v>
      </c>
      <c r="C151" s="1">
        <v>44124.431516203702</v>
      </c>
      <c r="D151" s="1">
        <v>44124.437071759261</v>
      </c>
      <c r="E151" t="s">
        <v>345</v>
      </c>
      <c r="J151" t="s">
        <v>82</v>
      </c>
      <c r="L151" t="s">
        <v>60</v>
      </c>
      <c r="O151" t="s">
        <v>63</v>
      </c>
      <c r="Y151" t="s">
        <v>72</v>
      </c>
      <c r="AB151">
        <v>5</v>
      </c>
      <c r="AC151">
        <v>5</v>
      </c>
      <c r="AD151">
        <v>1</v>
      </c>
      <c r="AE151">
        <v>5</v>
      </c>
      <c r="AF151">
        <v>5</v>
      </c>
      <c r="AG151">
        <v>3</v>
      </c>
      <c r="AH151">
        <v>3</v>
      </c>
      <c r="AI151">
        <v>5</v>
      </c>
      <c r="AJ151">
        <v>1</v>
      </c>
      <c r="AK151">
        <v>1</v>
      </c>
      <c r="AM151">
        <v>1</v>
      </c>
      <c r="AN151">
        <v>1</v>
      </c>
      <c r="AO151">
        <v>1</v>
      </c>
      <c r="AP151">
        <v>5</v>
      </c>
      <c r="AQ151">
        <v>5</v>
      </c>
      <c r="AR151">
        <v>1</v>
      </c>
      <c r="AS151">
        <v>1</v>
      </c>
      <c r="AT151">
        <v>5</v>
      </c>
      <c r="AU151">
        <v>1</v>
      </c>
      <c r="AV151">
        <v>1</v>
      </c>
      <c r="AW151">
        <v>1</v>
      </c>
      <c r="AX151">
        <v>1</v>
      </c>
      <c r="AY151">
        <v>1</v>
      </c>
      <c r="AZ151">
        <v>1</v>
      </c>
      <c r="BB151">
        <v>1</v>
      </c>
      <c r="BC151">
        <v>1</v>
      </c>
      <c r="BD151">
        <v>1</v>
      </c>
      <c r="BE151">
        <v>1</v>
      </c>
      <c r="BF151">
        <v>1</v>
      </c>
      <c r="BG151">
        <v>1</v>
      </c>
      <c r="BH151">
        <v>1</v>
      </c>
      <c r="BI151">
        <v>1</v>
      </c>
      <c r="BJ151">
        <v>1</v>
      </c>
      <c r="BK151">
        <v>1</v>
      </c>
      <c r="BL151">
        <v>1</v>
      </c>
      <c r="BM151">
        <v>1</v>
      </c>
      <c r="BN151">
        <v>1</v>
      </c>
      <c r="BO151">
        <v>1</v>
      </c>
      <c r="BP151">
        <v>1</v>
      </c>
      <c r="BQ151">
        <v>1</v>
      </c>
      <c r="BR151">
        <v>1</v>
      </c>
      <c r="BS151">
        <v>1</v>
      </c>
      <c r="BU151">
        <v>1</v>
      </c>
      <c r="BV151">
        <v>1</v>
      </c>
      <c r="BX151">
        <v>6</v>
      </c>
      <c r="BY151">
        <v>7</v>
      </c>
      <c r="BZ151">
        <v>19</v>
      </c>
      <c r="CA151">
        <v>20</v>
      </c>
      <c r="CB151">
        <v>1</v>
      </c>
    </row>
    <row r="152" spans="1:80" x14ac:dyDescent="0.45">
      <c r="A152">
        <v>12091637490</v>
      </c>
      <c r="B152">
        <v>393648938</v>
      </c>
      <c r="C152" s="1">
        <v>44124.423472222225</v>
      </c>
      <c r="D152" s="1">
        <v>44124.457696759258</v>
      </c>
      <c r="E152" t="s">
        <v>346</v>
      </c>
      <c r="J152" t="s">
        <v>82</v>
      </c>
      <c r="L152" t="s">
        <v>60</v>
      </c>
      <c r="N152" t="s">
        <v>62</v>
      </c>
      <c r="O152" t="s">
        <v>63</v>
      </c>
      <c r="P152" t="s">
        <v>64</v>
      </c>
      <c r="Q152" t="s">
        <v>65</v>
      </c>
      <c r="R152" t="s">
        <v>66</v>
      </c>
      <c r="S152" t="s">
        <v>67</v>
      </c>
      <c r="T152" t="s">
        <v>68</v>
      </c>
      <c r="U152" t="s">
        <v>347</v>
      </c>
      <c r="W152" t="s">
        <v>70</v>
      </c>
      <c r="X152" t="s">
        <v>71</v>
      </c>
      <c r="AB152">
        <v>2</v>
      </c>
      <c r="AC152">
        <v>3</v>
      </c>
      <c r="AD152">
        <v>5</v>
      </c>
      <c r="AE152">
        <v>5</v>
      </c>
      <c r="AF152">
        <v>4</v>
      </c>
      <c r="AG152">
        <v>1</v>
      </c>
      <c r="AH152">
        <v>4</v>
      </c>
      <c r="AI152">
        <v>3</v>
      </c>
      <c r="AJ152">
        <v>3</v>
      </c>
      <c r="AK152">
        <v>5</v>
      </c>
      <c r="AL152" t="s">
        <v>348</v>
      </c>
      <c r="AM152">
        <v>3</v>
      </c>
      <c r="AN152">
        <v>4</v>
      </c>
      <c r="AO152">
        <v>5</v>
      </c>
      <c r="AP152">
        <v>5</v>
      </c>
      <c r="AQ152">
        <v>1</v>
      </c>
      <c r="AR152">
        <v>4</v>
      </c>
      <c r="AS152">
        <v>5</v>
      </c>
      <c r="AT152">
        <v>5</v>
      </c>
      <c r="AU152">
        <v>3</v>
      </c>
      <c r="AV152">
        <v>5</v>
      </c>
      <c r="AW152">
        <v>5</v>
      </c>
      <c r="AX152">
        <v>4</v>
      </c>
      <c r="AY152">
        <v>4</v>
      </c>
      <c r="AZ152">
        <v>4</v>
      </c>
      <c r="BA152" t="s">
        <v>349</v>
      </c>
      <c r="BB152">
        <v>3</v>
      </c>
      <c r="BC152">
        <v>1</v>
      </c>
      <c r="BD152">
        <v>1</v>
      </c>
      <c r="BE152">
        <v>4</v>
      </c>
      <c r="BF152">
        <v>5</v>
      </c>
      <c r="BG152">
        <v>1</v>
      </c>
      <c r="BH152">
        <v>2</v>
      </c>
      <c r="BI152">
        <v>4</v>
      </c>
      <c r="BJ152">
        <v>3</v>
      </c>
      <c r="BK152">
        <v>4</v>
      </c>
      <c r="BL152">
        <v>2</v>
      </c>
      <c r="BM152">
        <v>2</v>
      </c>
      <c r="BN152">
        <v>5</v>
      </c>
      <c r="BO152">
        <v>5</v>
      </c>
      <c r="BP152">
        <v>1</v>
      </c>
      <c r="BQ152">
        <v>5</v>
      </c>
      <c r="BR152">
        <v>3</v>
      </c>
      <c r="BS152">
        <v>1</v>
      </c>
      <c r="BT152" t="s">
        <v>350</v>
      </c>
      <c r="BU152">
        <v>3</v>
      </c>
      <c r="BV152">
        <v>2</v>
      </c>
      <c r="BW152" t="s">
        <v>351</v>
      </c>
      <c r="BX152">
        <v>6</v>
      </c>
      <c r="BY152">
        <v>29</v>
      </c>
      <c r="BZ152">
        <v>21</v>
      </c>
      <c r="CA152">
        <v>5</v>
      </c>
      <c r="CB152">
        <v>32</v>
      </c>
    </row>
    <row r="153" spans="1:80" x14ac:dyDescent="0.45">
      <c r="A153">
        <v>12091610132</v>
      </c>
      <c r="B153">
        <v>393648938</v>
      </c>
      <c r="C153" s="1">
        <v>44124.419027777774</v>
      </c>
      <c r="D153" s="1">
        <v>44124.425243055557</v>
      </c>
      <c r="E153" t="s">
        <v>352</v>
      </c>
      <c r="J153" t="s">
        <v>112</v>
      </c>
      <c r="L153" t="s">
        <v>60</v>
      </c>
      <c r="S153" t="s">
        <v>67</v>
      </c>
      <c r="T153" t="s">
        <v>68</v>
      </c>
      <c r="V153" t="s">
        <v>69</v>
      </c>
      <c r="AB153">
        <v>1</v>
      </c>
      <c r="AC153">
        <v>1</v>
      </c>
      <c r="AD153">
        <v>4</v>
      </c>
      <c r="AE153">
        <v>5</v>
      </c>
      <c r="AF153">
        <v>3</v>
      </c>
      <c r="AG153">
        <v>3</v>
      </c>
      <c r="AH153">
        <v>3</v>
      </c>
      <c r="AI153">
        <v>2</v>
      </c>
      <c r="AJ153">
        <v>4</v>
      </c>
      <c r="AK153">
        <v>4</v>
      </c>
      <c r="AM153">
        <v>4</v>
      </c>
      <c r="AN153">
        <v>4</v>
      </c>
      <c r="AO153">
        <v>4</v>
      </c>
      <c r="AP153">
        <v>2</v>
      </c>
      <c r="AQ153">
        <v>1</v>
      </c>
      <c r="AR153">
        <v>3</v>
      </c>
      <c r="AS153">
        <v>3</v>
      </c>
      <c r="AT153">
        <v>1</v>
      </c>
      <c r="AU153">
        <v>1</v>
      </c>
      <c r="AV153">
        <v>1</v>
      </c>
      <c r="AW153">
        <v>1</v>
      </c>
      <c r="AX153">
        <v>3</v>
      </c>
      <c r="AY153">
        <v>1</v>
      </c>
      <c r="AZ153">
        <v>2</v>
      </c>
      <c r="BB153">
        <v>1</v>
      </c>
      <c r="BC153">
        <v>1</v>
      </c>
      <c r="BD153">
        <v>1</v>
      </c>
      <c r="BE153">
        <v>5</v>
      </c>
      <c r="BF153">
        <v>5</v>
      </c>
      <c r="BG153">
        <v>2</v>
      </c>
      <c r="BH153">
        <v>1</v>
      </c>
      <c r="BI153">
        <v>4</v>
      </c>
      <c r="BJ153">
        <v>4</v>
      </c>
      <c r="BK153">
        <v>1</v>
      </c>
      <c r="BL153">
        <v>1</v>
      </c>
      <c r="BM153">
        <v>1</v>
      </c>
      <c r="BN153">
        <v>1</v>
      </c>
      <c r="BO153">
        <v>1</v>
      </c>
      <c r="BP153">
        <v>1</v>
      </c>
      <c r="BQ153">
        <v>3</v>
      </c>
      <c r="BR153">
        <v>2</v>
      </c>
      <c r="BS153">
        <v>1</v>
      </c>
      <c r="BU153">
        <v>3</v>
      </c>
      <c r="BV153">
        <v>1</v>
      </c>
      <c r="BX153">
        <v>2</v>
      </c>
      <c r="BY153">
        <v>32</v>
      </c>
      <c r="BZ153">
        <v>24</v>
      </c>
      <c r="CA153">
        <v>25</v>
      </c>
      <c r="CB153">
        <v>5</v>
      </c>
    </row>
    <row r="154" spans="1:80" x14ac:dyDescent="0.45">
      <c r="A154">
        <v>12091605015</v>
      </c>
      <c r="B154">
        <v>393648938</v>
      </c>
      <c r="C154" s="1">
        <v>44124.415937500002</v>
      </c>
      <c r="D154" s="1">
        <v>44124.433368055557</v>
      </c>
      <c r="E154" t="s">
        <v>353</v>
      </c>
      <c r="J154" t="s">
        <v>112</v>
      </c>
      <c r="L154" t="s">
        <v>60</v>
      </c>
      <c r="Y154" t="s">
        <v>72</v>
      </c>
      <c r="AA154" t="s">
        <v>74</v>
      </c>
      <c r="AB154">
        <v>5</v>
      </c>
      <c r="AC154">
        <v>5</v>
      </c>
      <c r="AD154">
        <v>1</v>
      </c>
      <c r="AE154">
        <v>4</v>
      </c>
      <c r="AF154">
        <v>3</v>
      </c>
      <c r="AG154">
        <v>1</v>
      </c>
      <c r="AH154">
        <v>2</v>
      </c>
      <c r="AI154">
        <v>1</v>
      </c>
      <c r="AJ154">
        <v>1</v>
      </c>
      <c r="AK154">
        <v>2</v>
      </c>
      <c r="AM154">
        <v>1</v>
      </c>
      <c r="AN154">
        <v>1</v>
      </c>
      <c r="AO154">
        <v>1</v>
      </c>
      <c r="AP154">
        <v>2</v>
      </c>
      <c r="AQ154">
        <v>1</v>
      </c>
      <c r="AR154">
        <v>1</v>
      </c>
      <c r="AS154">
        <v>1</v>
      </c>
      <c r="AT154">
        <v>5</v>
      </c>
      <c r="AU154">
        <v>1</v>
      </c>
      <c r="AV154">
        <v>1</v>
      </c>
      <c r="AW154">
        <v>1</v>
      </c>
      <c r="AX154">
        <v>2</v>
      </c>
      <c r="AY154">
        <v>5</v>
      </c>
      <c r="AZ154">
        <v>4</v>
      </c>
      <c r="BB154">
        <v>2</v>
      </c>
      <c r="BC154">
        <v>1</v>
      </c>
      <c r="BD154">
        <v>1</v>
      </c>
      <c r="BE154">
        <v>5</v>
      </c>
      <c r="BF154">
        <v>2</v>
      </c>
      <c r="BG154">
        <v>1</v>
      </c>
      <c r="BH154">
        <v>2</v>
      </c>
      <c r="BI154">
        <v>3</v>
      </c>
      <c r="BJ154">
        <v>1</v>
      </c>
      <c r="BK154">
        <v>5</v>
      </c>
      <c r="BL154">
        <v>1</v>
      </c>
      <c r="BM154">
        <v>5</v>
      </c>
      <c r="BN154">
        <v>5</v>
      </c>
      <c r="BO154">
        <v>5</v>
      </c>
      <c r="BP154">
        <v>5</v>
      </c>
      <c r="BQ154">
        <v>3</v>
      </c>
      <c r="BR154">
        <v>1</v>
      </c>
      <c r="BS154">
        <v>3</v>
      </c>
      <c r="BT154" t="s">
        <v>354</v>
      </c>
      <c r="BU154">
        <v>1</v>
      </c>
      <c r="BV154">
        <v>4</v>
      </c>
      <c r="BX154">
        <v>31</v>
      </c>
      <c r="BY154">
        <v>28</v>
      </c>
      <c r="BZ154">
        <v>26</v>
      </c>
      <c r="CA154">
        <v>10</v>
      </c>
      <c r="CB154">
        <v>15</v>
      </c>
    </row>
    <row r="155" spans="1:80" x14ac:dyDescent="0.45">
      <c r="A155">
        <v>12091571133</v>
      </c>
      <c r="B155">
        <v>393648938</v>
      </c>
      <c r="C155" s="1">
        <v>44124.404918981483</v>
      </c>
      <c r="D155" s="1">
        <v>44124.408252314817</v>
      </c>
      <c r="E155" t="s">
        <v>355</v>
      </c>
      <c r="J155" t="s">
        <v>82</v>
      </c>
      <c r="L155" t="s">
        <v>60</v>
      </c>
      <c r="R155" t="s">
        <v>66</v>
      </c>
      <c r="T155" t="s">
        <v>68</v>
      </c>
      <c r="Y155" t="s">
        <v>72</v>
      </c>
      <c r="AB155">
        <v>5</v>
      </c>
      <c r="AC155">
        <v>5</v>
      </c>
      <c r="AD155">
        <v>1</v>
      </c>
      <c r="AE155">
        <v>5</v>
      </c>
      <c r="AF155">
        <v>1</v>
      </c>
      <c r="AG155">
        <v>1</v>
      </c>
      <c r="AH155">
        <v>1</v>
      </c>
      <c r="AI155">
        <v>1</v>
      </c>
      <c r="AM155">
        <v>5</v>
      </c>
      <c r="AN155">
        <v>5</v>
      </c>
      <c r="AO155">
        <v>5</v>
      </c>
      <c r="AP155">
        <v>2</v>
      </c>
      <c r="AQ155">
        <v>1</v>
      </c>
      <c r="AR155">
        <v>1</v>
      </c>
      <c r="AS155">
        <v>5</v>
      </c>
      <c r="AT155">
        <v>5</v>
      </c>
      <c r="AU155">
        <v>1</v>
      </c>
      <c r="AV155">
        <v>1</v>
      </c>
      <c r="AW155">
        <v>1</v>
      </c>
      <c r="AX155">
        <v>5</v>
      </c>
      <c r="AY155">
        <v>1</v>
      </c>
      <c r="AZ155">
        <v>1</v>
      </c>
    </row>
    <row r="156" spans="1:80" x14ac:dyDescent="0.45">
      <c r="A156">
        <v>12091570480</v>
      </c>
      <c r="B156">
        <v>393648938</v>
      </c>
      <c r="C156" s="1">
        <v>44124.405011574076</v>
      </c>
      <c r="D156" s="1">
        <v>44124.409745370373</v>
      </c>
      <c r="E156" t="s">
        <v>356</v>
      </c>
      <c r="J156" t="s">
        <v>82</v>
      </c>
      <c r="L156" t="s">
        <v>60</v>
      </c>
      <c r="M156" t="s">
        <v>61</v>
      </c>
      <c r="Q156" t="s">
        <v>65</v>
      </c>
      <c r="S156" t="s">
        <v>67</v>
      </c>
      <c r="T156" t="s">
        <v>68</v>
      </c>
      <c r="Y156" t="s">
        <v>72</v>
      </c>
      <c r="AB156">
        <v>4</v>
      </c>
      <c r="AC156">
        <v>4</v>
      </c>
      <c r="AD156">
        <v>1</v>
      </c>
      <c r="AE156">
        <v>4</v>
      </c>
      <c r="AF156">
        <v>2</v>
      </c>
      <c r="AG156">
        <v>1</v>
      </c>
      <c r="AH156">
        <v>5</v>
      </c>
      <c r="AI156">
        <v>1</v>
      </c>
      <c r="AJ156">
        <v>4</v>
      </c>
      <c r="AK156">
        <v>4</v>
      </c>
      <c r="AM156">
        <v>4</v>
      </c>
      <c r="AN156">
        <v>4</v>
      </c>
      <c r="AO156">
        <v>4</v>
      </c>
      <c r="AP156">
        <v>5</v>
      </c>
      <c r="AQ156">
        <v>1</v>
      </c>
      <c r="AR156">
        <v>5</v>
      </c>
      <c r="AS156">
        <v>1</v>
      </c>
      <c r="AT156">
        <v>5</v>
      </c>
      <c r="AU156">
        <v>1</v>
      </c>
      <c r="AV156">
        <v>1</v>
      </c>
      <c r="AW156">
        <v>5</v>
      </c>
      <c r="AX156">
        <v>1</v>
      </c>
      <c r="AY156">
        <v>1</v>
      </c>
      <c r="AZ156">
        <v>5</v>
      </c>
      <c r="BA156" t="s">
        <v>357</v>
      </c>
      <c r="BB156">
        <v>5</v>
      </c>
      <c r="BC156">
        <v>5</v>
      </c>
      <c r="BD156">
        <v>5</v>
      </c>
      <c r="BE156">
        <v>1</v>
      </c>
      <c r="BF156">
        <v>1</v>
      </c>
      <c r="BG156">
        <v>5</v>
      </c>
      <c r="BH156">
        <v>1</v>
      </c>
      <c r="BI156">
        <v>1</v>
      </c>
      <c r="BJ156">
        <v>1</v>
      </c>
      <c r="BK156">
        <v>1</v>
      </c>
      <c r="BL156">
        <v>1</v>
      </c>
      <c r="BM156">
        <v>1</v>
      </c>
      <c r="BN156">
        <v>1</v>
      </c>
      <c r="BO156">
        <v>1</v>
      </c>
      <c r="BP156">
        <v>1</v>
      </c>
      <c r="BQ156">
        <v>1</v>
      </c>
      <c r="BR156">
        <v>1</v>
      </c>
      <c r="BS156">
        <v>1</v>
      </c>
      <c r="BT156" t="s">
        <v>358</v>
      </c>
      <c r="BU156">
        <v>3</v>
      </c>
      <c r="BV156">
        <v>5</v>
      </c>
      <c r="BX156">
        <v>6</v>
      </c>
      <c r="BY156">
        <v>8</v>
      </c>
      <c r="BZ156">
        <v>10</v>
      </c>
      <c r="CA156">
        <v>18</v>
      </c>
      <c r="CB156">
        <v>19</v>
      </c>
    </row>
    <row r="157" spans="1:80" x14ac:dyDescent="0.45">
      <c r="A157">
        <v>12091552045</v>
      </c>
      <c r="B157">
        <v>393648938</v>
      </c>
      <c r="C157" s="1">
        <v>44124.397662037038</v>
      </c>
      <c r="D157" s="1">
        <v>44124.539085648146</v>
      </c>
      <c r="E157" t="s">
        <v>359</v>
      </c>
      <c r="J157" t="s">
        <v>82</v>
      </c>
      <c r="L157" t="s">
        <v>60</v>
      </c>
      <c r="M157" t="s">
        <v>61</v>
      </c>
      <c r="O157" t="s">
        <v>63</v>
      </c>
      <c r="P157" t="s">
        <v>64</v>
      </c>
      <c r="Q157" t="s">
        <v>65</v>
      </c>
      <c r="R157" t="s">
        <v>66</v>
      </c>
      <c r="S157" t="s">
        <v>67</v>
      </c>
      <c r="T157" t="s">
        <v>68</v>
      </c>
      <c r="Y157" t="s">
        <v>72</v>
      </c>
      <c r="AB157">
        <v>4</v>
      </c>
      <c r="AC157">
        <v>5</v>
      </c>
      <c r="AD157">
        <v>4</v>
      </c>
      <c r="AE157">
        <v>4</v>
      </c>
      <c r="AF157">
        <v>4</v>
      </c>
      <c r="AG157">
        <v>3</v>
      </c>
      <c r="AH157">
        <v>3</v>
      </c>
      <c r="AI157">
        <v>3</v>
      </c>
      <c r="AO157">
        <v>2</v>
      </c>
      <c r="AP157">
        <v>5</v>
      </c>
      <c r="AR157">
        <v>5</v>
      </c>
      <c r="AT157">
        <v>5</v>
      </c>
      <c r="AU157">
        <v>1</v>
      </c>
      <c r="AV157">
        <v>1</v>
      </c>
      <c r="AW157">
        <v>2</v>
      </c>
      <c r="AX157">
        <v>4</v>
      </c>
      <c r="AZ157">
        <v>3</v>
      </c>
      <c r="BB157">
        <v>4</v>
      </c>
      <c r="BC157">
        <v>4</v>
      </c>
      <c r="BD157">
        <v>4</v>
      </c>
      <c r="BG157">
        <v>2</v>
      </c>
      <c r="BK157">
        <v>5</v>
      </c>
      <c r="BR157">
        <v>2</v>
      </c>
      <c r="BU157">
        <v>1</v>
      </c>
      <c r="BV157">
        <v>5</v>
      </c>
      <c r="BX157">
        <v>6</v>
      </c>
      <c r="BY157">
        <v>8</v>
      </c>
      <c r="BZ157">
        <v>10</v>
      </c>
      <c r="CA157">
        <v>36</v>
      </c>
      <c r="CB157">
        <v>26</v>
      </c>
    </row>
    <row r="158" spans="1:80" x14ac:dyDescent="0.45">
      <c r="A158">
        <v>12091529498</v>
      </c>
      <c r="B158">
        <v>393648938</v>
      </c>
      <c r="C158" s="1">
        <v>44124.388182870367</v>
      </c>
      <c r="D158" s="1">
        <v>44124.39912037037</v>
      </c>
      <c r="E158" t="s">
        <v>360</v>
      </c>
      <c r="J158" t="s">
        <v>82</v>
      </c>
      <c r="L158" t="s">
        <v>60</v>
      </c>
      <c r="S158" t="s">
        <v>67</v>
      </c>
      <c r="T158" t="s">
        <v>68</v>
      </c>
      <c r="Y158" t="s">
        <v>72</v>
      </c>
      <c r="AB158">
        <v>3</v>
      </c>
      <c r="AC158">
        <v>4</v>
      </c>
      <c r="AD158">
        <v>3</v>
      </c>
      <c r="AE158">
        <v>4</v>
      </c>
      <c r="AF158">
        <v>4</v>
      </c>
      <c r="AG158">
        <v>3</v>
      </c>
      <c r="AH158">
        <v>3</v>
      </c>
      <c r="AI158">
        <v>3</v>
      </c>
      <c r="AJ158">
        <v>2</v>
      </c>
      <c r="AK158">
        <v>4</v>
      </c>
      <c r="AL158" t="s">
        <v>318</v>
      </c>
      <c r="AM158">
        <v>4</v>
      </c>
      <c r="AN158">
        <v>3</v>
      </c>
      <c r="AO158">
        <v>3</v>
      </c>
      <c r="AP158">
        <v>2</v>
      </c>
      <c r="AQ158">
        <v>1</v>
      </c>
      <c r="AR158">
        <v>2</v>
      </c>
      <c r="AS158">
        <v>4</v>
      </c>
      <c r="AT158">
        <v>2</v>
      </c>
      <c r="AU158">
        <v>4</v>
      </c>
      <c r="AV158">
        <v>3</v>
      </c>
      <c r="AW158">
        <v>2</v>
      </c>
      <c r="AX158">
        <v>5</v>
      </c>
      <c r="AY158">
        <v>4</v>
      </c>
      <c r="AZ158">
        <v>5</v>
      </c>
      <c r="BA158" t="s">
        <v>318</v>
      </c>
      <c r="BB158">
        <v>4</v>
      </c>
      <c r="BC158">
        <v>4</v>
      </c>
      <c r="BD158">
        <v>3</v>
      </c>
      <c r="BE158">
        <v>4</v>
      </c>
      <c r="BF158">
        <v>3</v>
      </c>
      <c r="BG158">
        <v>3</v>
      </c>
      <c r="BH158">
        <v>5</v>
      </c>
      <c r="BI158">
        <v>5</v>
      </c>
      <c r="BJ158">
        <v>4</v>
      </c>
      <c r="BK158">
        <v>1</v>
      </c>
      <c r="BL158">
        <v>4</v>
      </c>
      <c r="BM158">
        <v>4</v>
      </c>
      <c r="BN158">
        <v>2</v>
      </c>
      <c r="BO158">
        <v>2</v>
      </c>
      <c r="BP158">
        <v>1</v>
      </c>
      <c r="BQ158">
        <v>3</v>
      </c>
      <c r="BR158">
        <v>4</v>
      </c>
      <c r="BS158">
        <v>1</v>
      </c>
      <c r="BT158" t="s">
        <v>361</v>
      </c>
      <c r="BU158">
        <v>4</v>
      </c>
      <c r="BV158">
        <v>1</v>
      </c>
      <c r="BW158" t="s">
        <v>318</v>
      </c>
      <c r="BX158">
        <v>14</v>
      </c>
      <c r="BY158">
        <v>24</v>
      </c>
      <c r="BZ158">
        <v>9</v>
      </c>
      <c r="CA158">
        <v>16</v>
      </c>
      <c r="CB158">
        <v>2</v>
      </c>
    </row>
    <row r="159" spans="1:80" x14ac:dyDescent="0.45">
      <c r="A159">
        <v>12091524551</v>
      </c>
      <c r="B159">
        <v>393648938</v>
      </c>
      <c r="C159" s="1">
        <v>44124.387928240743</v>
      </c>
      <c r="D159" s="1">
        <v>44124.407731481479</v>
      </c>
      <c r="E159" t="s">
        <v>362</v>
      </c>
      <c r="J159" t="s">
        <v>82</v>
      </c>
      <c r="L159" t="s">
        <v>60</v>
      </c>
      <c r="M159" t="s">
        <v>61</v>
      </c>
      <c r="N159" t="s">
        <v>62</v>
      </c>
      <c r="O159" t="s">
        <v>63</v>
      </c>
      <c r="P159" t="s">
        <v>64</v>
      </c>
      <c r="S159" t="s">
        <v>67</v>
      </c>
      <c r="T159" t="s">
        <v>68</v>
      </c>
      <c r="X159" t="s">
        <v>71</v>
      </c>
      <c r="Y159" t="s">
        <v>72</v>
      </c>
      <c r="AB159">
        <v>5</v>
      </c>
      <c r="AC159">
        <v>5</v>
      </c>
      <c r="AD159">
        <v>4</v>
      </c>
      <c r="AE159">
        <v>3</v>
      </c>
      <c r="AF159">
        <v>5</v>
      </c>
      <c r="AG159">
        <v>3</v>
      </c>
      <c r="AH159">
        <v>5</v>
      </c>
      <c r="AI159">
        <v>4</v>
      </c>
      <c r="AJ159">
        <v>3</v>
      </c>
      <c r="AK159">
        <v>3</v>
      </c>
      <c r="AM159">
        <v>4</v>
      </c>
      <c r="AN159">
        <v>3</v>
      </c>
      <c r="AO159">
        <v>3</v>
      </c>
      <c r="AP159">
        <v>2</v>
      </c>
      <c r="AQ159">
        <v>5</v>
      </c>
      <c r="AR159">
        <v>5</v>
      </c>
      <c r="AS159">
        <v>5</v>
      </c>
      <c r="AT159">
        <v>3</v>
      </c>
      <c r="AU159">
        <v>4</v>
      </c>
      <c r="AV159">
        <v>3</v>
      </c>
      <c r="AW159">
        <v>1</v>
      </c>
      <c r="AX159">
        <v>4</v>
      </c>
      <c r="AY159">
        <v>3</v>
      </c>
      <c r="AZ159">
        <v>2</v>
      </c>
      <c r="BB159">
        <v>2</v>
      </c>
      <c r="BC159">
        <v>2</v>
      </c>
      <c r="BD159">
        <v>5</v>
      </c>
      <c r="BE159">
        <v>3</v>
      </c>
      <c r="BF159">
        <v>3</v>
      </c>
      <c r="BG159">
        <v>2</v>
      </c>
      <c r="BH159">
        <v>2</v>
      </c>
      <c r="BI159">
        <v>2</v>
      </c>
      <c r="BJ159">
        <v>3</v>
      </c>
      <c r="BK159">
        <v>2</v>
      </c>
      <c r="BL159">
        <v>2</v>
      </c>
      <c r="BM159">
        <v>4</v>
      </c>
      <c r="BN159">
        <v>4</v>
      </c>
      <c r="BO159">
        <v>5</v>
      </c>
      <c r="BP159">
        <v>2</v>
      </c>
      <c r="BQ159">
        <v>3</v>
      </c>
      <c r="BR159">
        <v>4</v>
      </c>
      <c r="BS159">
        <v>2</v>
      </c>
      <c r="BU159">
        <v>5</v>
      </c>
      <c r="BV159">
        <v>5</v>
      </c>
      <c r="BX159">
        <v>19</v>
      </c>
      <c r="BY159">
        <v>7</v>
      </c>
      <c r="BZ159">
        <v>36</v>
      </c>
      <c r="CA159">
        <v>8</v>
      </c>
      <c r="CB159">
        <v>30</v>
      </c>
    </row>
    <row r="160" spans="1:80" x14ac:dyDescent="0.45">
      <c r="A160">
        <v>12091490524</v>
      </c>
      <c r="B160">
        <v>393648938</v>
      </c>
      <c r="C160" s="1">
        <v>44124.374918981484</v>
      </c>
      <c r="D160" s="1">
        <v>44124.380879629629</v>
      </c>
      <c r="E160" t="s">
        <v>363</v>
      </c>
      <c r="J160" t="s">
        <v>112</v>
      </c>
      <c r="L160" t="s">
        <v>60</v>
      </c>
      <c r="O160" t="s">
        <v>63</v>
      </c>
      <c r="Q160" t="s">
        <v>65</v>
      </c>
      <c r="T160" t="s">
        <v>68</v>
      </c>
      <c r="V160" t="s">
        <v>69</v>
      </c>
      <c r="AB160">
        <v>5</v>
      </c>
      <c r="AC160">
        <v>5</v>
      </c>
      <c r="AD160">
        <v>5</v>
      </c>
      <c r="AE160">
        <v>5</v>
      </c>
      <c r="AF160">
        <v>5</v>
      </c>
      <c r="AG160">
        <v>5</v>
      </c>
      <c r="AH160">
        <v>5</v>
      </c>
      <c r="AI160">
        <v>5</v>
      </c>
      <c r="AJ160">
        <v>5</v>
      </c>
      <c r="AK160">
        <v>5</v>
      </c>
      <c r="AM160">
        <v>5</v>
      </c>
      <c r="AN160">
        <v>5</v>
      </c>
      <c r="AO160">
        <v>5</v>
      </c>
      <c r="AP160">
        <v>5</v>
      </c>
      <c r="AQ160">
        <v>1</v>
      </c>
      <c r="AR160">
        <v>5</v>
      </c>
      <c r="AS160">
        <v>5</v>
      </c>
      <c r="AT160">
        <v>5</v>
      </c>
      <c r="AU160">
        <v>5</v>
      </c>
      <c r="AV160">
        <v>5</v>
      </c>
      <c r="AW160">
        <v>4</v>
      </c>
      <c r="AX160">
        <v>5</v>
      </c>
      <c r="AY160">
        <v>5</v>
      </c>
      <c r="AZ160">
        <v>5</v>
      </c>
      <c r="BB160">
        <v>5</v>
      </c>
      <c r="BC160">
        <v>5</v>
      </c>
      <c r="BD160">
        <v>5</v>
      </c>
      <c r="BE160">
        <v>5</v>
      </c>
      <c r="BF160">
        <v>5</v>
      </c>
      <c r="BG160">
        <v>5</v>
      </c>
      <c r="BH160">
        <v>5</v>
      </c>
      <c r="BI160">
        <v>5</v>
      </c>
      <c r="BJ160">
        <v>5</v>
      </c>
      <c r="BK160">
        <v>5</v>
      </c>
      <c r="BL160">
        <v>5</v>
      </c>
      <c r="BM160">
        <v>5</v>
      </c>
      <c r="BN160">
        <v>5</v>
      </c>
      <c r="BO160">
        <v>5</v>
      </c>
      <c r="BP160">
        <v>5</v>
      </c>
      <c r="BQ160">
        <v>5</v>
      </c>
      <c r="BR160">
        <v>5</v>
      </c>
      <c r="BS160">
        <v>5</v>
      </c>
      <c r="BU160">
        <v>5</v>
      </c>
      <c r="BV160">
        <v>5</v>
      </c>
      <c r="BX160">
        <v>4</v>
      </c>
      <c r="BY160">
        <v>8</v>
      </c>
      <c r="BZ160">
        <v>13</v>
      </c>
      <c r="CA160">
        <v>36</v>
      </c>
      <c r="CB160">
        <v>29</v>
      </c>
    </row>
    <row r="161" spans="1:80" x14ac:dyDescent="0.45">
      <c r="A161">
        <v>12091474756</v>
      </c>
      <c r="B161">
        <v>393648938</v>
      </c>
      <c r="C161" s="1">
        <v>44124.368726851855</v>
      </c>
      <c r="D161" s="1">
        <v>44124.378831018519</v>
      </c>
      <c r="E161" t="s">
        <v>364</v>
      </c>
      <c r="J161" t="s">
        <v>82</v>
      </c>
      <c r="P161" t="s">
        <v>64</v>
      </c>
      <c r="S161" t="s">
        <v>67</v>
      </c>
      <c r="V161" t="s">
        <v>69</v>
      </c>
      <c r="W161" t="s">
        <v>70</v>
      </c>
      <c r="X161" t="s">
        <v>71</v>
      </c>
      <c r="Y161" t="s">
        <v>72</v>
      </c>
      <c r="Z161" t="s">
        <v>73</v>
      </c>
      <c r="AA161" t="s">
        <v>74</v>
      </c>
      <c r="AB161">
        <v>1</v>
      </c>
      <c r="AC161">
        <v>4</v>
      </c>
      <c r="AD161">
        <v>4</v>
      </c>
      <c r="AE161">
        <v>1</v>
      </c>
      <c r="AF161">
        <v>5</v>
      </c>
      <c r="AG161">
        <v>5</v>
      </c>
      <c r="AH161">
        <v>3</v>
      </c>
      <c r="AI161">
        <v>5</v>
      </c>
      <c r="AJ161">
        <v>4</v>
      </c>
      <c r="AK161">
        <v>4</v>
      </c>
      <c r="AM161">
        <v>1</v>
      </c>
      <c r="AN161">
        <v>1</v>
      </c>
      <c r="AO161">
        <v>1</v>
      </c>
      <c r="AP161">
        <v>1</v>
      </c>
      <c r="AQ161">
        <v>5</v>
      </c>
      <c r="AR161">
        <v>1</v>
      </c>
      <c r="AS161">
        <v>5</v>
      </c>
      <c r="AT161">
        <v>1</v>
      </c>
      <c r="AU161">
        <v>1</v>
      </c>
      <c r="AV161">
        <v>1</v>
      </c>
      <c r="AW161">
        <v>1</v>
      </c>
      <c r="AX161">
        <v>1</v>
      </c>
      <c r="AY161">
        <v>1</v>
      </c>
      <c r="AZ161">
        <v>1</v>
      </c>
      <c r="BA161" t="s">
        <v>365</v>
      </c>
      <c r="BB161">
        <v>1</v>
      </c>
      <c r="BC161">
        <v>1</v>
      </c>
      <c r="BD161">
        <v>1</v>
      </c>
      <c r="BE161">
        <v>5</v>
      </c>
      <c r="BF161">
        <v>5</v>
      </c>
      <c r="BG161">
        <v>1</v>
      </c>
      <c r="BH161">
        <v>3</v>
      </c>
      <c r="BI161">
        <v>5</v>
      </c>
      <c r="BJ161">
        <v>1</v>
      </c>
      <c r="BK161">
        <v>1</v>
      </c>
      <c r="BL161">
        <v>1</v>
      </c>
      <c r="BM161">
        <v>1</v>
      </c>
      <c r="BN161">
        <v>1</v>
      </c>
      <c r="BO161">
        <v>1</v>
      </c>
      <c r="BP161">
        <v>1</v>
      </c>
      <c r="BQ161">
        <v>5</v>
      </c>
      <c r="BR161">
        <v>1</v>
      </c>
      <c r="BS161">
        <v>1</v>
      </c>
      <c r="BU161">
        <v>1</v>
      </c>
      <c r="BV161">
        <v>1</v>
      </c>
      <c r="BX161">
        <v>7</v>
      </c>
      <c r="BY161">
        <v>2</v>
      </c>
      <c r="BZ161">
        <v>1</v>
      </c>
      <c r="CA161">
        <v>21</v>
      </c>
      <c r="CB161">
        <v>7</v>
      </c>
    </row>
    <row r="162" spans="1:80" x14ac:dyDescent="0.45">
      <c r="A162">
        <v>12091473239</v>
      </c>
      <c r="B162">
        <v>393648938</v>
      </c>
      <c r="C162" s="1">
        <v>44124.368159722224</v>
      </c>
      <c r="D162" s="1">
        <v>44124.373067129629</v>
      </c>
      <c r="E162" t="s">
        <v>366</v>
      </c>
      <c r="J162" t="s">
        <v>82</v>
      </c>
      <c r="L162" t="s">
        <v>60</v>
      </c>
      <c r="M162" t="s">
        <v>61</v>
      </c>
      <c r="O162" t="s">
        <v>63</v>
      </c>
      <c r="P162" t="s">
        <v>64</v>
      </c>
      <c r="R162" t="s">
        <v>66</v>
      </c>
      <c r="S162" t="s">
        <v>67</v>
      </c>
      <c r="T162" t="s">
        <v>68</v>
      </c>
      <c r="V162" t="s">
        <v>69</v>
      </c>
      <c r="AC162">
        <v>3</v>
      </c>
      <c r="AE162">
        <v>3</v>
      </c>
      <c r="AF162">
        <v>4</v>
      </c>
      <c r="AG162">
        <v>3</v>
      </c>
      <c r="AH162">
        <v>3</v>
      </c>
      <c r="AI162">
        <v>3</v>
      </c>
      <c r="AJ162">
        <v>2</v>
      </c>
      <c r="AK162">
        <v>4</v>
      </c>
      <c r="AM162">
        <v>3</v>
      </c>
      <c r="AN162">
        <v>2</v>
      </c>
      <c r="AO162">
        <v>2</v>
      </c>
      <c r="AP162">
        <v>2</v>
      </c>
      <c r="AQ162">
        <v>3</v>
      </c>
      <c r="AR162">
        <v>5</v>
      </c>
      <c r="AS162">
        <v>3</v>
      </c>
      <c r="AT162">
        <v>3</v>
      </c>
      <c r="AU162">
        <v>3</v>
      </c>
      <c r="AV162">
        <v>3</v>
      </c>
      <c r="AW162">
        <v>5</v>
      </c>
      <c r="AX162">
        <v>2</v>
      </c>
      <c r="AY162">
        <v>2</v>
      </c>
      <c r="AZ162">
        <v>2</v>
      </c>
      <c r="BB162">
        <v>5</v>
      </c>
      <c r="BC162">
        <v>2</v>
      </c>
      <c r="BD162">
        <v>5</v>
      </c>
      <c r="BE162">
        <v>5</v>
      </c>
      <c r="BF162">
        <v>3</v>
      </c>
      <c r="BG162">
        <v>3</v>
      </c>
      <c r="BH162">
        <v>3</v>
      </c>
      <c r="BI162">
        <v>1</v>
      </c>
      <c r="BJ162">
        <v>4</v>
      </c>
      <c r="BK162">
        <v>2</v>
      </c>
      <c r="BL162">
        <v>2</v>
      </c>
      <c r="BM162">
        <v>5</v>
      </c>
      <c r="BN162">
        <v>5</v>
      </c>
      <c r="BO162">
        <v>3</v>
      </c>
      <c r="BP162">
        <v>3</v>
      </c>
      <c r="BQ162">
        <v>3</v>
      </c>
      <c r="BR162">
        <v>3</v>
      </c>
      <c r="BS162">
        <v>2</v>
      </c>
      <c r="BU162">
        <v>4</v>
      </c>
      <c r="BV162">
        <v>3</v>
      </c>
      <c r="BX162">
        <v>13</v>
      </c>
      <c r="BY162">
        <v>17</v>
      </c>
      <c r="BZ162">
        <v>31</v>
      </c>
      <c r="CA162">
        <v>10</v>
      </c>
      <c r="CB162">
        <v>7</v>
      </c>
    </row>
    <row r="163" spans="1:80" x14ac:dyDescent="0.45">
      <c r="A163">
        <v>12091472357</v>
      </c>
      <c r="B163">
        <v>393648938</v>
      </c>
      <c r="C163" s="1">
        <v>44124.367407407408</v>
      </c>
      <c r="D163" s="1">
        <v>44124.382002314815</v>
      </c>
      <c r="E163" t="s">
        <v>367</v>
      </c>
      <c r="J163" t="s">
        <v>82</v>
      </c>
      <c r="L163" t="s">
        <v>60</v>
      </c>
      <c r="M163" t="s">
        <v>61</v>
      </c>
      <c r="N163" t="s">
        <v>62</v>
      </c>
      <c r="Q163" t="s">
        <v>65</v>
      </c>
      <c r="R163" t="s">
        <v>66</v>
      </c>
      <c r="S163" t="s">
        <v>67</v>
      </c>
      <c r="T163" t="s">
        <v>68</v>
      </c>
      <c r="U163" t="s">
        <v>368</v>
      </c>
      <c r="V163" t="s">
        <v>69</v>
      </c>
      <c r="AB163">
        <v>3</v>
      </c>
      <c r="AC163">
        <v>4</v>
      </c>
      <c r="AD163">
        <v>3</v>
      </c>
      <c r="AE163">
        <v>5</v>
      </c>
      <c r="AF163">
        <v>3</v>
      </c>
      <c r="AG163">
        <v>1</v>
      </c>
      <c r="AH163">
        <v>5</v>
      </c>
      <c r="AI163">
        <v>5</v>
      </c>
      <c r="AM163">
        <v>5</v>
      </c>
      <c r="AO163">
        <v>5</v>
      </c>
      <c r="AQ163">
        <v>5</v>
      </c>
      <c r="AR163">
        <v>5</v>
      </c>
      <c r="AU163">
        <v>3</v>
      </c>
      <c r="AW163">
        <v>5</v>
      </c>
      <c r="AX163">
        <v>2</v>
      </c>
      <c r="BA163" t="s">
        <v>369</v>
      </c>
      <c r="BB163">
        <v>2</v>
      </c>
      <c r="BC163">
        <v>3</v>
      </c>
      <c r="BD163">
        <v>4</v>
      </c>
      <c r="BF163">
        <v>5</v>
      </c>
      <c r="BG163">
        <v>5</v>
      </c>
      <c r="BH163">
        <v>3</v>
      </c>
      <c r="BI163">
        <v>5</v>
      </c>
      <c r="BJ163">
        <v>3</v>
      </c>
      <c r="BL163">
        <v>5</v>
      </c>
      <c r="BM163">
        <v>5</v>
      </c>
      <c r="BN163">
        <v>5</v>
      </c>
      <c r="BR163">
        <v>2</v>
      </c>
      <c r="BU163">
        <v>5</v>
      </c>
      <c r="BX163">
        <v>7</v>
      </c>
      <c r="BY163">
        <v>5</v>
      </c>
      <c r="BZ163">
        <v>8</v>
      </c>
      <c r="CA163">
        <v>13</v>
      </c>
      <c r="CB163">
        <v>18</v>
      </c>
    </row>
    <row r="164" spans="1:80" x14ac:dyDescent="0.45">
      <c r="A164">
        <v>12091466364</v>
      </c>
      <c r="B164">
        <v>393648938</v>
      </c>
      <c r="C164" s="1">
        <v>44124.364942129629</v>
      </c>
      <c r="D164" s="1">
        <v>44124.372685185182</v>
      </c>
      <c r="E164" t="s">
        <v>370</v>
      </c>
      <c r="J164" t="s">
        <v>82</v>
      </c>
      <c r="L164" t="s">
        <v>60</v>
      </c>
      <c r="N164" t="s">
        <v>62</v>
      </c>
      <c r="P164" t="s">
        <v>64</v>
      </c>
      <c r="Y164" t="s">
        <v>72</v>
      </c>
      <c r="Z164" t="s">
        <v>73</v>
      </c>
      <c r="AA164" t="s">
        <v>74</v>
      </c>
      <c r="AB164">
        <v>3</v>
      </c>
      <c r="AC164">
        <v>3</v>
      </c>
      <c r="AD164">
        <v>3</v>
      </c>
      <c r="AE164">
        <v>3</v>
      </c>
      <c r="AF164">
        <v>3</v>
      </c>
      <c r="AG164">
        <v>3</v>
      </c>
      <c r="AH164">
        <v>3</v>
      </c>
      <c r="AI164">
        <v>2</v>
      </c>
      <c r="AJ164">
        <v>1</v>
      </c>
      <c r="AK164">
        <v>1</v>
      </c>
      <c r="AM164">
        <v>1</v>
      </c>
      <c r="AN164">
        <v>2</v>
      </c>
      <c r="AO164">
        <v>2</v>
      </c>
      <c r="AP164">
        <v>1</v>
      </c>
      <c r="AQ164">
        <v>1</v>
      </c>
      <c r="AR164">
        <v>2</v>
      </c>
      <c r="AS164">
        <v>1</v>
      </c>
      <c r="AT164">
        <v>2</v>
      </c>
      <c r="AU164">
        <v>1</v>
      </c>
      <c r="AV164">
        <v>4</v>
      </c>
      <c r="AW164">
        <v>2</v>
      </c>
      <c r="AX164">
        <v>3</v>
      </c>
      <c r="AY164">
        <v>3</v>
      </c>
      <c r="AZ164">
        <v>3</v>
      </c>
      <c r="BB164">
        <v>4</v>
      </c>
      <c r="BC164">
        <v>2</v>
      </c>
      <c r="BD164">
        <v>2</v>
      </c>
      <c r="BE164">
        <v>3</v>
      </c>
      <c r="BF164">
        <v>4</v>
      </c>
      <c r="BG164">
        <v>4</v>
      </c>
      <c r="BH164">
        <v>3</v>
      </c>
      <c r="BI164">
        <v>3</v>
      </c>
      <c r="BJ164">
        <v>4</v>
      </c>
      <c r="BK164">
        <v>5</v>
      </c>
      <c r="BL164">
        <v>2</v>
      </c>
      <c r="BM164">
        <v>3</v>
      </c>
      <c r="BN164">
        <v>5</v>
      </c>
      <c r="BO164">
        <v>5</v>
      </c>
      <c r="BP164">
        <v>5</v>
      </c>
      <c r="BQ164">
        <v>3</v>
      </c>
      <c r="BR164">
        <v>3</v>
      </c>
      <c r="BS164">
        <v>4</v>
      </c>
      <c r="BU164">
        <v>1</v>
      </c>
      <c r="BV164">
        <v>1</v>
      </c>
      <c r="BX164">
        <v>29</v>
      </c>
      <c r="BY164">
        <v>34</v>
      </c>
      <c r="BZ164">
        <v>30</v>
      </c>
      <c r="CA164">
        <v>31</v>
      </c>
      <c r="CB164">
        <v>26</v>
      </c>
    </row>
    <row r="165" spans="1:80" x14ac:dyDescent="0.45">
      <c r="A165">
        <v>12091437992</v>
      </c>
      <c r="B165">
        <v>393648938</v>
      </c>
      <c r="C165" s="1">
        <v>44124.353310185186</v>
      </c>
      <c r="D165" s="1">
        <v>44127.399768518517</v>
      </c>
      <c r="E165" t="s">
        <v>371</v>
      </c>
      <c r="J165" t="s">
        <v>82</v>
      </c>
      <c r="L165" t="s">
        <v>60</v>
      </c>
      <c r="T165" t="s">
        <v>68</v>
      </c>
      <c r="W165" t="s">
        <v>70</v>
      </c>
      <c r="AB165">
        <v>4</v>
      </c>
      <c r="AC165">
        <v>4</v>
      </c>
      <c r="AD165">
        <v>5</v>
      </c>
      <c r="AE165">
        <v>5</v>
      </c>
      <c r="AF165">
        <v>4</v>
      </c>
      <c r="AG165">
        <v>4</v>
      </c>
      <c r="AH165">
        <v>4</v>
      </c>
      <c r="AI165">
        <v>4</v>
      </c>
      <c r="AJ165">
        <v>3</v>
      </c>
      <c r="AK165">
        <v>3</v>
      </c>
      <c r="AM165">
        <v>3</v>
      </c>
      <c r="AN165">
        <v>3</v>
      </c>
      <c r="AO165">
        <v>4</v>
      </c>
      <c r="AP165">
        <v>3</v>
      </c>
      <c r="AQ165">
        <v>2</v>
      </c>
      <c r="AR165">
        <v>5</v>
      </c>
      <c r="AS165">
        <v>5</v>
      </c>
      <c r="AT165">
        <v>4</v>
      </c>
      <c r="AU165">
        <v>4</v>
      </c>
      <c r="AV165">
        <v>4</v>
      </c>
      <c r="AW165">
        <v>4</v>
      </c>
      <c r="AX165">
        <v>2</v>
      </c>
      <c r="AY165">
        <v>3</v>
      </c>
      <c r="AZ165">
        <v>3</v>
      </c>
      <c r="BB165">
        <v>2</v>
      </c>
      <c r="BC165">
        <v>3</v>
      </c>
      <c r="BD165">
        <v>2</v>
      </c>
      <c r="BE165">
        <v>3</v>
      </c>
      <c r="BF165">
        <v>3</v>
      </c>
      <c r="BG165">
        <v>4</v>
      </c>
      <c r="BH165">
        <v>3</v>
      </c>
      <c r="BI165">
        <v>5</v>
      </c>
      <c r="BJ165">
        <v>3</v>
      </c>
      <c r="BK165">
        <v>4</v>
      </c>
      <c r="BL165">
        <v>4</v>
      </c>
      <c r="BM165">
        <v>3</v>
      </c>
      <c r="BN165">
        <v>5</v>
      </c>
      <c r="BO165">
        <v>5</v>
      </c>
      <c r="BP165">
        <v>4</v>
      </c>
      <c r="BQ165">
        <v>4</v>
      </c>
      <c r="BR165">
        <v>4</v>
      </c>
      <c r="BS165">
        <v>4</v>
      </c>
      <c r="BT165" t="s">
        <v>372</v>
      </c>
      <c r="BU165">
        <v>2</v>
      </c>
      <c r="BV165">
        <v>1</v>
      </c>
      <c r="BX165">
        <v>29</v>
      </c>
      <c r="BY165">
        <v>30</v>
      </c>
      <c r="BZ165">
        <v>31</v>
      </c>
      <c r="CA165">
        <v>34</v>
      </c>
      <c r="CB165">
        <v>25</v>
      </c>
    </row>
    <row r="166" spans="1:80" x14ac:dyDescent="0.45">
      <c r="A166">
        <v>12091433026</v>
      </c>
      <c r="B166">
        <v>393648938</v>
      </c>
      <c r="C166" s="1">
        <v>44124.351273148146</v>
      </c>
      <c r="D166" s="1">
        <v>44124.355567129627</v>
      </c>
      <c r="E166" t="s">
        <v>373</v>
      </c>
      <c r="J166" t="s">
        <v>112</v>
      </c>
      <c r="L166" t="s">
        <v>60</v>
      </c>
      <c r="S166" t="s">
        <v>67</v>
      </c>
      <c r="T166" t="s">
        <v>68</v>
      </c>
      <c r="V166" t="s">
        <v>69</v>
      </c>
      <c r="AB166">
        <v>4</v>
      </c>
      <c r="AC166">
        <v>4</v>
      </c>
      <c r="AD166">
        <v>4</v>
      </c>
      <c r="AE166">
        <v>2</v>
      </c>
      <c r="AF166">
        <v>5</v>
      </c>
      <c r="AG166">
        <v>3</v>
      </c>
      <c r="AH166">
        <v>3</v>
      </c>
      <c r="AI166">
        <v>2</v>
      </c>
      <c r="AJ166">
        <v>3</v>
      </c>
      <c r="AK166">
        <v>3</v>
      </c>
      <c r="AM166">
        <v>3</v>
      </c>
      <c r="AN166">
        <v>3</v>
      </c>
      <c r="AO166">
        <v>2</v>
      </c>
      <c r="AP166">
        <v>3</v>
      </c>
      <c r="AQ166">
        <v>1</v>
      </c>
      <c r="AR166">
        <v>3</v>
      </c>
      <c r="AS166">
        <v>5</v>
      </c>
      <c r="AT166">
        <v>4</v>
      </c>
      <c r="AU166">
        <v>3</v>
      </c>
      <c r="AV166">
        <v>2</v>
      </c>
      <c r="AW166">
        <v>4</v>
      </c>
      <c r="AX166">
        <v>1</v>
      </c>
      <c r="AY166">
        <v>4</v>
      </c>
      <c r="AZ166">
        <v>3</v>
      </c>
      <c r="BB166">
        <v>2</v>
      </c>
      <c r="BC166">
        <v>1</v>
      </c>
      <c r="BD166">
        <v>4</v>
      </c>
      <c r="BE166">
        <v>3</v>
      </c>
      <c r="BF166">
        <v>3</v>
      </c>
      <c r="BG166">
        <v>2</v>
      </c>
      <c r="BH166">
        <v>3</v>
      </c>
      <c r="BI166">
        <v>4</v>
      </c>
      <c r="BJ166">
        <v>2</v>
      </c>
      <c r="BK166">
        <v>5</v>
      </c>
      <c r="BL166">
        <v>4</v>
      </c>
      <c r="BM166">
        <v>4</v>
      </c>
      <c r="BN166">
        <v>2</v>
      </c>
      <c r="BO166">
        <v>2</v>
      </c>
      <c r="BP166">
        <v>2</v>
      </c>
      <c r="BQ166">
        <v>3</v>
      </c>
      <c r="BR166">
        <v>2</v>
      </c>
      <c r="BS166">
        <v>5</v>
      </c>
      <c r="BU166">
        <v>1</v>
      </c>
      <c r="BV166">
        <v>3</v>
      </c>
    </row>
    <row r="167" spans="1:80" x14ac:dyDescent="0.45">
      <c r="A167">
        <v>12091423457</v>
      </c>
      <c r="B167">
        <v>393648938</v>
      </c>
      <c r="C167" s="1">
        <v>44124.346006944441</v>
      </c>
      <c r="D167" s="1">
        <v>44124.359756944446</v>
      </c>
      <c r="E167" t="s">
        <v>374</v>
      </c>
      <c r="J167" t="s">
        <v>82</v>
      </c>
      <c r="L167" t="s">
        <v>60</v>
      </c>
      <c r="R167" t="s">
        <v>66</v>
      </c>
      <c r="S167" t="s">
        <v>67</v>
      </c>
      <c r="T167" t="s">
        <v>68</v>
      </c>
      <c r="V167" t="s">
        <v>69</v>
      </c>
      <c r="AB167">
        <v>4</v>
      </c>
      <c r="AC167">
        <v>4</v>
      </c>
      <c r="AD167">
        <v>3</v>
      </c>
      <c r="AE167">
        <v>4</v>
      </c>
      <c r="AF167">
        <v>2</v>
      </c>
      <c r="AG167">
        <v>2</v>
      </c>
      <c r="AH167">
        <v>3</v>
      </c>
      <c r="AI167">
        <v>4</v>
      </c>
      <c r="AJ167">
        <v>1</v>
      </c>
      <c r="AK167">
        <v>1</v>
      </c>
      <c r="AM167">
        <v>4</v>
      </c>
      <c r="AN167">
        <v>4</v>
      </c>
      <c r="AO167">
        <v>4</v>
      </c>
      <c r="AP167">
        <v>1</v>
      </c>
      <c r="AQ167">
        <v>1</v>
      </c>
      <c r="AR167">
        <v>2</v>
      </c>
      <c r="AS167">
        <v>4</v>
      </c>
      <c r="AT167">
        <v>3</v>
      </c>
      <c r="AU167">
        <v>4</v>
      </c>
      <c r="AV167">
        <v>4</v>
      </c>
      <c r="AW167">
        <v>1</v>
      </c>
      <c r="AX167">
        <v>5</v>
      </c>
      <c r="AY167">
        <v>2</v>
      </c>
      <c r="AZ167">
        <v>2</v>
      </c>
      <c r="BB167">
        <v>1</v>
      </c>
      <c r="BC167">
        <v>1</v>
      </c>
      <c r="BD167">
        <v>3</v>
      </c>
      <c r="BE167">
        <v>3</v>
      </c>
      <c r="BF167">
        <v>1</v>
      </c>
      <c r="BG167">
        <v>3</v>
      </c>
      <c r="BH167">
        <v>2</v>
      </c>
      <c r="BI167">
        <v>4</v>
      </c>
      <c r="BJ167">
        <v>3</v>
      </c>
      <c r="BK167">
        <v>3</v>
      </c>
      <c r="BL167">
        <v>2</v>
      </c>
      <c r="BM167">
        <v>2</v>
      </c>
      <c r="BN167">
        <v>2</v>
      </c>
      <c r="BO167">
        <v>2</v>
      </c>
      <c r="BP167">
        <v>1</v>
      </c>
      <c r="BQ167">
        <v>1</v>
      </c>
      <c r="BR167">
        <v>1</v>
      </c>
      <c r="BS167">
        <v>2</v>
      </c>
      <c r="BU167">
        <v>1</v>
      </c>
      <c r="BV167">
        <v>4</v>
      </c>
      <c r="BX167">
        <v>12</v>
      </c>
      <c r="BY167">
        <v>4</v>
      </c>
      <c r="BZ167">
        <v>9</v>
      </c>
      <c r="CA167">
        <v>19</v>
      </c>
      <c r="CB167">
        <v>24</v>
      </c>
    </row>
    <row r="168" spans="1:80" x14ac:dyDescent="0.45">
      <c r="A168">
        <v>12091414705</v>
      </c>
      <c r="B168">
        <v>393648938</v>
      </c>
      <c r="C168" s="1">
        <v>44124.342326388891</v>
      </c>
      <c r="D168" s="1">
        <v>44124.357002314813</v>
      </c>
      <c r="E168" t="s">
        <v>375</v>
      </c>
      <c r="J168" t="s">
        <v>82</v>
      </c>
      <c r="L168" t="s">
        <v>60</v>
      </c>
      <c r="O168" t="s">
        <v>63</v>
      </c>
      <c r="P168" t="s">
        <v>64</v>
      </c>
      <c r="Q168" t="s">
        <v>65</v>
      </c>
      <c r="S168" t="s">
        <v>67</v>
      </c>
      <c r="T168" t="s">
        <v>68</v>
      </c>
      <c r="V168" t="s">
        <v>69</v>
      </c>
      <c r="AB168">
        <v>3</v>
      </c>
      <c r="AC168">
        <v>5</v>
      </c>
      <c r="AD168">
        <v>3</v>
      </c>
      <c r="AE168">
        <v>5</v>
      </c>
      <c r="AF168">
        <v>5</v>
      </c>
      <c r="AG168">
        <v>3</v>
      </c>
      <c r="AH168">
        <v>5</v>
      </c>
      <c r="AI168">
        <v>3</v>
      </c>
      <c r="AJ168">
        <v>3</v>
      </c>
      <c r="AK168">
        <v>5</v>
      </c>
      <c r="AM168">
        <v>5</v>
      </c>
      <c r="AN168">
        <v>5</v>
      </c>
      <c r="AO168">
        <v>5</v>
      </c>
      <c r="AP168">
        <v>3</v>
      </c>
      <c r="AQ168">
        <v>3</v>
      </c>
      <c r="AR168">
        <v>5</v>
      </c>
      <c r="AS168">
        <v>5</v>
      </c>
      <c r="AT168">
        <v>5</v>
      </c>
      <c r="AU168">
        <v>3</v>
      </c>
      <c r="AV168">
        <v>3</v>
      </c>
      <c r="AW168">
        <v>5</v>
      </c>
      <c r="AX168">
        <v>3</v>
      </c>
      <c r="AY168">
        <v>3</v>
      </c>
      <c r="AZ168">
        <v>3</v>
      </c>
      <c r="BB168">
        <v>2</v>
      </c>
      <c r="BC168">
        <v>2</v>
      </c>
      <c r="BD168">
        <v>2</v>
      </c>
      <c r="BE168">
        <v>5</v>
      </c>
      <c r="BF168">
        <v>5</v>
      </c>
      <c r="BG168">
        <v>1</v>
      </c>
      <c r="BH168">
        <v>1</v>
      </c>
      <c r="BI168">
        <v>5</v>
      </c>
      <c r="BJ168">
        <v>5</v>
      </c>
      <c r="BK168">
        <v>3</v>
      </c>
      <c r="BL168">
        <v>3</v>
      </c>
      <c r="BM168">
        <v>5</v>
      </c>
      <c r="BN168">
        <v>5</v>
      </c>
      <c r="BO168">
        <v>5</v>
      </c>
      <c r="BP168">
        <v>5</v>
      </c>
      <c r="BQ168">
        <v>1</v>
      </c>
      <c r="BR168">
        <v>1</v>
      </c>
      <c r="BS168">
        <v>3</v>
      </c>
      <c r="BU168">
        <v>1</v>
      </c>
      <c r="BV168">
        <v>1</v>
      </c>
      <c r="BX168">
        <v>31</v>
      </c>
      <c r="BY168">
        <v>30</v>
      </c>
      <c r="BZ168">
        <v>29</v>
      </c>
      <c r="CA168">
        <v>24</v>
      </c>
      <c r="CB168">
        <v>4</v>
      </c>
    </row>
    <row r="169" spans="1:80" x14ac:dyDescent="0.45">
      <c r="A169">
        <v>12091414644</v>
      </c>
      <c r="B169">
        <v>393648938</v>
      </c>
      <c r="C169" s="1">
        <v>44124.343275462961</v>
      </c>
      <c r="D169" s="1">
        <v>44124.346284722225</v>
      </c>
      <c r="E169" t="s">
        <v>376</v>
      </c>
      <c r="J169" t="s">
        <v>112</v>
      </c>
      <c r="L169" t="s">
        <v>60</v>
      </c>
      <c r="S169" t="s">
        <v>67</v>
      </c>
      <c r="T169" t="s">
        <v>68</v>
      </c>
      <c r="U169" t="s">
        <v>377</v>
      </c>
      <c r="Z169" t="s">
        <v>73</v>
      </c>
      <c r="AA169" t="s">
        <v>74</v>
      </c>
      <c r="AB169">
        <v>3</v>
      </c>
      <c r="AC169">
        <v>5</v>
      </c>
      <c r="AD169">
        <v>4</v>
      </c>
      <c r="AE169">
        <v>3</v>
      </c>
      <c r="AF169">
        <v>4</v>
      </c>
      <c r="AG169">
        <v>5</v>
      </c>
      <c r="AH169">
        <v>5</v>
      </c>
      <c r="AI169">
        <v>3</v>
      </c>
      <c r="AJ169">
        <v>4</v>
      </c>
      <c r="AK169">
        <v>3</v>
      </c>
      <c r="AM169">
        <v>4</v>
      </c>
      <c r="AN169">
        <v>3</v>
      </c>
      <c r="AO169">
        <v>3</v>
      </c>
      <c r="AP169">
        <v>1</v>
      </c>
      <c r="AQ169">
        <v>2</v>
      </c>
      <c r="AR169">
        <v>4</v>
      </c>
      <c r="AS169">
        <v>1</v>
      </c>
      <c r="AT169">
        <v>4</v>
      </c>
      <c r="AU169">
        <v>1</v>
      </c>
      <c r="AV169">
        <v>1</v>
      </c>
      <c r="AW169">
        <v>1</v>
      </c>
      <c r="AX169">
        <v>1</v>
      </c>
      <c r="AY169">
        <v>1</v>
      </c>
      <c r="AZ169">
        <v>1</v>
      </c>
    </row>
    <row r="170" spans="1:80" x14ac:dyDescent="0.45">
      <c r="A170">
        <v>12091408254</v>
      </c>
      <c r="B170">
        <v>393648938</v>
      </c>
      <c r="C170" s="1">
        <v>44124.340555555558</v>
      </c>
      <c r="D170" s="1">
        <v>44124.3437962963</v>
      </c>
      <c r="E170" t="s">
        <v>378</v>
      </c>
      <c r="J170" t="s">
        <v>82</v>
      </c>
      <c r="L170" t="s">
        <v>60</v>
      </c>
      <c r="P170" t="s">
        <v>64</v>
      </c>
      <c r="S170" t="s">
        <v>67</v>
      </c>
      <c r="T170" t="s">
        <v>68</v>
      </c>
      <c r="W170" t="s">
        <v>70</v>
      </c>
      <c r="AB170">
        <v>5</v>
      </c>
      <c r="AC170">
        <v>4</v>
      </c>
      <c r="AD170">
        <v>3</v>
      </c>
      <c r="AE170">
        <v>4</v>
      </c>
      <c r="AF170">
        <v>4</v>
      </c>
      <c r="AG170">
        <v>3</v>
      </c>
      <c r="AH170">
        <v>5</v>
      </c>
      <c r="AI170">
        <v>5</v>
      </c>
      <c r="AJ170">
        <v>1</v>
      </c>
      <c r="AK170">
        <v>4</v>
      </c>
      <c r="AM170">
        <v>2</v>
      </c>
      <c r="AN170">
        <v>2</v>
      </c>
      <c r="AO170">
        <v>2</v>
      </c>
      <c r="AP170">
        <v>5</v>
      </c>
      <c r="AQ170">
        <v>1</v>
      </c>
      <c r="AR170">
        <v>4</v>
      </c>
      <c r="AS170">
        <v>5</v>
      </c>
      <c r="AT170">
        <v>2</v>
      </c>
      <c r="AU170">
        <v>5</v>
      </c>
      <c r="AV170">
        <v>5</v>
      </c>
      <c r="AW170">
        <v>1</v>
      </c>
      <c r="AX170">
        <v>1</v>
      </c>
      <c r="AY170">
        <v>1</v>
      </c>
      <c r="AZ170">
        <v>1</v>
      </c>
      <c r="BB170">
        <v>1</v>
      </c>
      <c r="BC170">
        <v>1</v>
      </c>
      <c r="BD170">
        <v>1</v>
      </c>
      <c r="BE170">
        <v>1</v>
      </c>
      <c r="BF170">
        <v>1</v>
      </c>
      <c r="BG170">
        <v>1</v>
      </c>
      <c r="BH170">
        <v>1</v>
      </c>
      <c r="BI170">
        <v>5</v>
      </c>
      <c r="BJ170">
        <v>5</v>
      </c>
      <c r="BK170">
        <v>5</v>
      </c>
      <c r="BL170">
        <v>2</v>
      </c>
      <c r="BM170">
        <v>1</v>
      </c>
      <c r="BN170">
        <v>1</v>
      </c>
      <c r="BO170">
        <v>1</v>
      </c>
      <c r="BP170">
        <v>1</v>
      </c>
      <c r="BQ170">
        <v>1</v>
      </c>
      <c r="BR170">
        <v>1</v>
      </c>
      <c r="BS170">
        <v>2</v>
      </c>
      <c r="BU170">
        <v>1</v>
      </c>
      <c r="BV170">
        <v>5</v>
      </c>
      <c r="BX170">
        <v>6</v>
      </c>
      <c r="BY170">
        <v>9</v>
      </c>
      <c r="BZ170">
        <v>11</v>
      </c>
      <c r="CA170">
        <v>12</v>
      </c>
      <c r="CB170">
        <v>36</v>
      </c>
    </row>
    <row r="171" spans="1:80" x14ac:dyDescent="0.45">
      <c r="A171">
        <v>12091394733</v>
      </c>
      <c r="B171">
        <v>393648938</v>
      </c>
      <c r="C171" s="1">
        <v>44124.332604166666</v>
      </c>
      <c r="D171" s="1">
        <v>44124.729189814818</v>
      </c>
      <c r="E171" t="s">
        <v>379</v>
      </c>
      <c r="J171" t="s">
        <v>82</v>
      </c>
      <c r="L171" t="s">
        <v>60</v>
      </c>
      <c r="N171" t="s">
        <v>62</v>
      </c>
      <c r="S171" t="s">
        <v>67</v>
      </c>
      <c r="T171" t="s">
        <v>68</v>
      </c>
      <c r="V171" t="s">
        <v>69</v>
      </c>
      <c r="AB171">
        <v>3</v>
      </c>
      <c r="AC171">
        <v>3</v>
      </c>
      <c r="AD171">
        <v>3</v>
      </c>
      <c r="AE171">
        <v>4</v>
      </c>
      <c r="AF171">
        <v>4</v>
      </c>
      <c r="AG171">
        <v>4</v>
      </c>
      <c r="AH171">
        <v>4</v>
      </c>
      <c r="AI171">
        <v>3</v>
      </c>
      <c r="AJ171">
        <v>3</v>
      </c>
      <c r="AK171">
        <v>2</v>
      </c>
      <c r="AM171">
        <v>4</v>
      </c>
      <c r="AN171">
        <v>4</v>
      </c>
      <c r="AO171">
        <v>4</v>
      </c>
      <c r="AP171">
        <v>3</v>
      </c>
      <c r="AQ171">
        <v>2</v>
      </c>
      <c r="AR171">
        <v>2</v>
      </c>
      <c r="AS171">
        <v>5</v>
      </c>
      <c r="AT171">
        <v>3</v>
      </c>
      <c r="AU171">
        <v>1</v>
      </c>
      <c r="AV171">
        <v>1</v>
      </c>
      <c r="AW171">
        <v>2</v>
      </c>
      <c r="AX171">
        <v>2</v>
      </c>
      <c r="AY171">
        <v>2</v>
      </c>
      <c r="AZ171">
        <v>2</v>
      </c>
      <c r="BB171">
        <v>3</v>
      </c>
      <c r="BC171">
        <v>2</v>
      </c>
      <c r="BD171">
        <v>2</v>
      </c>
      <c r="BE171">
        <v>3</v>
      </c>
      <c r="BF171">
        <v>3</v>
      </c>
      <c r="BG171">
        <v>3</v>
      </c>
      <c r="BH171">
        <v>4</v>
      </c>
      <c r="BI171">
        <v>2</v>
      </c>
      <c r="BJ171">
        <v>2</v>
      </c>
      <c r="BK171">
        <v>4</v>
      </c>
      <c r="BL171">
        <v>2</v>
      </c>
      <c r="BM171">
        <v>2</v>
      </c>
      <c r="BN171">
        <v>5</v>
      </c>
      <c r="BO171">
        <v>2</v>
      </c>
      <c r="BP171">
        <v>4</v>
      </c>
      <c r="BQ171">
        <v>3</v>
      </c>
      <c r="BR171">
        <v>3</v>
      </c>
      <c r="BS171">
        <v>2</v>
      </c>
      <c r="BU171">
        <v>4</v>
      </c>
      <c r="BV171">
        <v>3</v>
      </c>
      <c r="BX171">
        <v>3</v>
      </c>
      <c r="BY171">
        <v>4</v>
      </c>
      <c r="BZ171">
        <v>26</v>
      </c>
      <c r="CA171">
        <v>31</v>
      </c>
      <c r="CB171">
        <v>9</v>
      </c>
    </row>
    <row r="172" spans="1:80" x14ac:dyDescent="0.45">
      <c r="A172">
        <v>12091390375</v>
      </c>
      <c r="B172">
        <v>393648938</v>
      </c>
      <c r="C172" s="1">
        <v>44124.329930555556</v>
      </c>
      <c r="D172" s="1">
        <v>44124.353171296294</v>
      </c>
      <c r="E172" t="s">
        <v>380</v>
      </c>
      <c r="J172" t="s">
        <v>82</v>
      </c>
      <c r="L172" t="s">
        <v>60</v>
      </c>
      <c r="P172" t="s">
        <v>64</v>
      </c>
      <c r="Q172" t="s">
        <v>65</v>
      </c>
      <c r="R172" t="s">
        <v>66</v>
      </c>
      <c r="T172" t="s">
        <v>68</v>
      </c>
      <c r="W172" t="s">
        <v>70</v>
      </c>
      <c r="AB172">
        <v>3</v>
      </c>
      <c r="AC172">
        <v>3</v>
      </c>
      <c r="AD172">
        <v>3</v>
      </c>
      <c r="AE172">
        <v>4</v>
      </c>
      <c r="AF172">
        <v>3</v>
      </c>
      <c r="AG172">
        <v>3</v>
      </c>
      <c r="AH172">
        <v>4</v>
      </c>
      <c r="AI172">
        <v>3</v>
      </c>
      <c r="AJ172">
        <v>2</v>
      </c>
      <c r="AK172">
        <v>3</v>
      </c>
      <c r="AM172">
        <v>4</v>
      </c>
      <c r="AN172">
        <v>3</v>
      </c>
      <c r="AO172">
        <v>4</v>
      </c>
      <c r="AP172">
        <v>4</v>
      </c>
      <c r="AQ172">
        <v>5</v>
      </c>
      <c r="AR172">
        <v>5</v>
      </c>
      <c r="AS172">
        <v>5</v>
      </c>
      <c r="AT172">
        <v>3</v>
      </c>
      <c r="AU172">
        <v>5</v>
      </c>
      <c r="AV172">
        <v>5</v>
      </c>
      <c r="AW172">
        <v>4</v>
      </c>
      <c r="AX172">
        <v>5</v>
      </c>
      <c r="AY172">
        <v>1</v>
      </c>
      <c r="AZ172">
        <v>2</v>
      </c>
      <c r="BA172" t="s">
        <v>381</v>
      </c>
      <c r="BB172">
        <v>4</v>
      </c>
      <c r="BC172">
        <v>5</v>
      </c>
      <c r="BD172">
        <v>3</v>
      </c>
      <c r="BE172">
        <v>4</v>
      </c>
      <c r="BF172">
        <v>2</v>
      </c>
      <c r="BG172">
        <v>3</v>
      </c>
      <c r="BH172">
        <v>2</v>
      </c>
      <c r="BI172">
        <v>2</v>
      </c>
      <c r="BJ172">
        <v>3</v>
      </c>
      <c r="BK172">
        <v>2</v>
      </c>
      <c r="BL172">
        <v>1</v>
      </c>
      <c r="BM172">
        <v>1</v>
      </c>
      <c r="BN172">
        <v>2</v>
      </c>
      <c r="BO172">
        <v>1</v>
      </c>
      <c r="BP172">
        <v>1</v>
      </c>
      <c r="BQ172">
        <v>4</v>
      </c>
      <c r="BR172">
        <v>4</v>
      </c>
      <c r="BS172">
        <v>3</v>
      </c>
      <c r="BU172">
        <v>5</v>
      </c>
      <c r="BV172">
        <v>1</v>
      </c>
      <c r="BX172">
        <v>7</v>
      </c>
      <c r="BY172">
        <v>12</v>
      </c>
      <c r="BZ172">
        <v>18</v>
      </c>
      <c r="CA172">
        <v>35</v>
      </c>
      <c r="CB172">
        <v>29</v>
      </c>
    </row>
    <row r="173" spans="1:80" x14ac:dyDescent="0.45">
      <c r="A173">
        <v>12091375629</v>
      </c>
      <c r="B173">
        <v>393648938</v>
      </c>
      <c r="C173" s="1">
        <v>44124.325150462966</v>
      </c>
      <c r="D173" s="1">
        <v>44124.330416666664</v>
      </c>
      <c r="E173" t="s">
        <v>339</v>
      </c>
      <c r="J173" t="s">
        <v>82</v>
      </c>
      <c r="L173" t="s">
        <v>60</v>
      </c>
      <c r="S173" t="s">
        <v>67</v>
      </c>
      <c r="T173" t="s">
        <v>68</v>
      </c>
      <c r="W173" t="s">
        <v>70</v>
      </c>
      <c r="AB173">
        <v>4</v>
      </c>
      <c r="AC173">
        <v>3</v>
      </c>
      <c r="AD173">
        <v>3</v>
      </c>
      <c r="AE173">
        <v>5</v>
      </c>
      <c r="AF173">
        <v>2</v>
      </c>
      <c r="AG173">
        <v>3</v>
      </c>
      <c r="AH173">
        <v>3</v>
      </c>
      <c r="AI173">
        <v>4</v>
      </c>
      <c r="AJ173">
        <v>3</v>
      </c>
      <c r="AK173">
        <v>3</v>
      </c>
      <c r="AM173">
        <v>5</v>
      </c>
      <c r="AN173">
        <v>3</v>
      </c>
      <c r="AO173">
        <v>4</v>
      </c>
      <c r="AP173">
        <v>5</v>
      </c>
      <c r="AQ173">
        <v>1</v>
      </c>
      <c r="AR173">
        <v>5</v>
      </c>
      <c r="AS173">
        <v>4</v>
      </c>
      <c r="AT173">
        <v>3</v>
      </c>
      <c r="AU173">
        <v>3</v>
      </c>
      <c r="AV173">
        <v>2</v>
      </c>
      <c r="AW173">
        <v>5</v>
      </c>
      <c r="AX173">
        <v>5</v>
      </c>
      <c r="AY173">
        <v>4</v>
      </c>
      <c r="AZ173">
        <v>4</v>
      </c>
      <c r="BB173">
        <v>5</v>
      </c>
      <c r="BC173">
        <v>4</v>
      </c>
      <c r="BD173">
        <v>4</v>
      </c>
      <c r="BE173">
        <v>1</v>
      </c>
      <c r="BF173">
        <v>1</v>
      </c>
      <c r="BG173">
        <v>3</v>
      </c>
      <c r="BH173">
        <v>1</v>
      </c>
      <c r="BI173">
        <v>1</v>
      </c>
      <c r="BJ173">
        <v>1</v>
      </c>
      <c r="BK173">
        <v>1</v>
      </c>
      <c r="BL173">
        <v>1</v>
      </c>
      <c r="BM173">
        <v>1</v>
      </c>
      <c r="BN173">
        <v>1</v>
      </c>
      <c r="BO173">
        <v>1</v>
      </c>
      <c r="BP173">
        <v>1</v>
      </c>
      <c r="BQ173">
        <v>1</v>
      </c>
      <c r="BR173">
        <v>1</v>
      </c>
      <c r="BS173">
        <v>3</v>
      </c>
      <c r="BU173">
        <v>2</v>
      </c>
      <c r="BV173">
        <v>5</v>
      </c>
      <c r="BX173">
        <v>6</v>
      </c>
      <c r="BY173">
        <v>3</v>
      </c>
      <c r="BZ173">
        <v>4</v>
      </c>
      <c r="CA173">
        <v>8</v>
      </c>
      <c r="CB173">
        <v>16</v>
      </c>
    </row>
    <row r="174" spans="1:80" x14ac:dyDescent="0.45">
      <c r="A174">
        <v>12091303430</v>
      </c>
      <c r="B174">
        <v>393648938</v>
      </c>
      <c r="C174" s="1">
        <v>44124.288541666669</v>
      </c>
      <c r="D174" s="1">
        <v>44124.292094907411</v>
      </c>
      <c r="E174" t="s">
        <v>364</v>
      </c>
      <c r="J174" t="s">
        <v>112</v>
      </c>
      <c r="L174" t="s">
        <v>60</v>
      </c>
      <c r="O174" t="s">
        <v>63</v>
      </c>
      <c r="S174" t="s">
        <v>67</v>
      </c>
      <c r="T174" t="s">
        <v>68</v>
      </c>
      <c r="V174" t="s">
        <v>69</v>
      </c>
      <c r="AB174">
        <v>1</v>
      </c>
      <c r="AC174">
        <v>4</v>
      </c>
      <c r="AD174">
        <v>4</v>
      </c>
      <c r="AE174">
        <v>1</v>
      </c>
      <c r="AF174">
        <v>5</v>
      </c>
      <c r="AG174">
        <v>5</v>
      </c>
      <c r="AH174">
        <v>3</v>
      </c>
      <c r="AI174">
        <v>5</v>
      </c>
      <c r="AJ174">
        <v>4</v>
      </c>
      <c r="AK174">
        <v>4</v>
      </c>
      <c r="AM174">
        <v>1</v>
      </c>
      <c r="AN174">
        <v>1</v>
      </c>
      <c r="AO174">
        <v>1</v>
      </c>
      <c r="AP174">
        <v>1</v>
      </c>
      <c r="AQ174">
        <v>5</v>
      </c>
      <c r="AR174">
        <v>1</v>
      </c>
      <c r="AS174">
        <v>5</v>
      </c>
      <c r="AT174">
        <v>1</v>
      </c>
      <c r="AU174">
        <v>1</v>
      </c>
      <c r="AV174">
        <v>1</v>
      </c>
      <c r="AW174">
        <v>1</v>
      </c>
      <c r="AX174">
        <v>1</v>
      </c>
      <c r="AY174">
        <v>1</v>
      </c>
      <c r="AZ174">
        <v>1</v>
      </c>
      <c r="BB174">
        <v>1</v>
      </c>
      <c r="BC174">
        <v>1</v>
      </c>
      <c r="BD174">
        <v>1</v>
      </c>
      <c r="BE174">
        <v>4</v>
      </c>
      <c r="BF174">
        <v>5</v>
      </c>
      <c r="BG174">
        <v>1</v>
      </c>
      <c r="BH174">
        <v>2</v>
      </c>
      <c r="BI174">
        <v>5</v>
      </c>
      <c r="BJ174">
        <v>1</v>
      </c>
      <c r="BK174">
        <v>1</v>
      </c>
      <c r="BL174">
        <v>1</v>
      </c>
      <c r="BM174">
        <v>1</v>
      </c>
      <c r="BN174">
        <v>1</v>
      </c>
      <c r="BO174">
        <v>1</v>
      </c>
      <c r="BP174">
        <v>1</v>
      </c>
      <c r="BQ174">
        <v>4</v>
      </c>
      <c r="BR174">
        <v>1</v>
      </c>
      <c r="BS174">
        <v>3</v>
      </c>
      <c r="BT174" t="s">
        <v>382</v>
      </c>
      <c r="BU174">
        <v>1</v>
      </c>
      <c r="BV174">
        <v>1</v>
      </c>
      <c r="BW174" t="s">
        <v>383</v>
      </c>
      <c r="BX174">
        <v>7</v>
      </c>
      <c r="BY174">
        <v>7</v>
      </c>
      <c r="BZ174">
        <v>1</v>
      </c>
      <c r="CA174">
        <v>1</v>
      </c>
      <c r="CB174">
        <v>5</v>
      </c>
    </row>
    <row r="175" spans="1:80" x14ac:dyDescent="0.45">
      <c r="A175">
        <v>12091293308</v>
      </c>
      <c r="B175">
        <v>393648938</v>
      </c>
      <c r="C175" s="1">
        <v>44124.283055555556</v>
      </c>
      <c r="D175" s="1">
        <v>44124.288298611114</v>
      </c>
      <c r="E175" t="s">
        <v>364</v>
      </c>
      <c r="J175" t="s">
        <v>59</v>
      </c>
      <c r="K175" t="s">
        <v>384</v>
      </c>
      <c r="L175" t="s">
        <v>60</v>
      </c>
      <c r="M175" t="s">
        <v>61</v>
      </c>
      <c r="N175" t="s">
        <v>62</v>
      </c>
      <c r="O175" t="s">
        <v>63</v>
      </c>
      <c r="P175" t="s">
        <v>64</v>
      </c>
      <c r="Q175" t="s">
        <v>65</v>
      </c>
      <c r="R175" t="s">
        <v>66</v>
      </c>
      <c r="S175" t="s">
        <v>67</v>
      </c>
      <c r="T175" t="s">
        <v>68</v>
      </c>
      <c r="V175" t="s">
        <v>69</v>
      </c>
      <c r="W175" t="s">
        <v>70</v>
      </c>
      <c r="X175" t="s">
        <v>71</v>
      </c>
      <c r="Y175" t="s">
        <v>72</v>
      </c>
      <c r="Z175" t="s">
        <v>73</v>
      </c>
      <c r="AA175" t="s">
        <v>74</v>
      </c>
      <c r="AB175">
        <v>1</v>
      </c>
      <c r="AC175">
        <v>3</v>
      </c>
      <c r="AD175">
        <v>1</v>
      </c>
      <c r="AE175">
        <v>5</v>
      </c>
      <c r="AF175">
        <v>5</v>
      </c>
      <c r="AG175">
        <v>5</v>
      </c>
      <c r="AH175">
        <v>3</v>
      </c>
      <c r="AI175">
        <v>5</v>
      </c>
      <c r="AJ175">
        <v>4</v>
      </c>
      <c r="AK175">
        <v>4</v>
      </c>
      <c r="AM175">
        <v>1</v>
      </c>
      <c r="AN175">
        <v>1</v>
      </c>
      <c r="AO175">
        <v>1</v>
      </c>
      <c r="AP175">
        <v>1</v>
      </c>
      <c r="AQ175">
        <v>5</v>
      </c>
      <c r="AR175">
        <v>1</v>
      </c>
      <c r="AS175">
        <v>5</v>
      </c>
      <c r="AT175">
        <v>1</v>
      </c>
      <c r="AU175">
        <v>1</v>
      </c>
      <c r="AV175">
        <v>1</v>
      </c>
      <c r="AW175">
        <v>1</v>
      </c>
      <c r="AX175">
        <v>1</v>
      </c>
      <c r="AY175">
        <v>1</v>
      </c>
      <c r="AZ175">
        <v>1</v>
      </c>
      <c r="BB175">
        <v>3</v>
      </c>
      <c r="BC175">
        <v>1</v>
      </c>
      <c r="BD175">
        <v>1</v>
      </c>
      <c r="BE175">
        <v>5</v>
      </c>
      <c r="BF175">
        <v>5</v>
      </c>
      <c r="BG175">
        <v>1</v>
      </c>
      <c r="BH175">
        <v>2</v>
      </c>
      <c r="BI175">
        <v>5</v>
      </c>
      <c r="BJ175">
        <v>1</v>
      </c>
      <c r="BK175">
        <v>1</v>
      </c>
      <c r="BL175">
        <v>1</v>
      </c>
      <c r="BM175">
        <v>1</v>
      </c>
      <c r="BN175">
        <v>1</v>
      </c>
      <c r="BO175">
        <v>1</v>
      </c>
      <c r="BP175">
        <v>1</v>
      </c>
      <c r="BQ175">
        <v>4</v>
      </c>
      <c r="BR175">
        <v>1</v>
      </c>
      <c r="BS175">
        <v>1</v>
      </c>
      <c r="BT175" t="s">
        <v>385</v>
      </c>
      <c r="BU175">
        <v>1</v>
      </c>
      <c r="BV175">
        <v>1</v>
      </c>
      <c r="BX175">
        <v>7</v>
      </c>
      <c r="BY175">
        <v>1</v>
      </c>
      <c r="BZ175">
        <v>7</v>
      </c>
      <c r="CA175">
        <v>2</v>
      </c>
      <c r="CB175">
        <v>7</v>
      </c>
    </row>
    <row r="176" spans="1:80" x14ac:dyDescent="0.45">
      <c r="A176">
        <v>12091283790</v>
      </c>
      <c r="B176">
        <v>393648938</v>
      </c>
      <c r="C176" s="1">
        <v>44124.278009259258</v>
      </c>
      <c r="D176" s="1">
        <v>44124.281863425924</v>
      </c>
      <c r="E176" t="s">
        <v>386</v>
      </c>
      <c r="J176" t="s">
        <v>82</v>
      </c>
      <c r="L176" t="s">
        <v>60</v>
      </c>
      <c r="M176" t="s">
        <v>61</v>
      </c>
      <c r="N176" t="s">
        <v>62</v>
      </c>
      <c r="O176" t="s">
        <v>63</v>
      </c>
      <c r="P176" t="s">
        <v>64</v>
      </c>
      <c r="Q176" t="s">
        <v>65</v>
      </c>
      <c r="R176" t="s">
        <v>66</v>
      </c>
      <c r="S176" t="s">
        <v>67</v>
      </c>
      <c r="T176" t="s">
        <v>68</v>
      </c>
      <c r="U176" t="s">
        <v>387</v>
      </c>
      <c r="V176" t="s">
        <v>69</v>
      </c>
      <c r="W176" t="s">
        <v>70</v>
      </c>
      <c r="X176" t="s">
        <v>71</v>
      </c>
      <c r="Y176" t="s">
        <v>72</v>
      </c>
      <c r="Z176" t="s">
        <v>73</v>
      </c>
      <c r="AA176" t="s">
        <v>74</v>
      </c>
      <c r="AB176">
        <v>1</v>
      </c>
      <c r="AC176">
        <v>4</v>
      </c>
      <c r="AD176">
        <v>4</v>
      </c>
      <c r="AE176">
        <v>1</v>
      </c>
      <c r="AF176">
        <v>5</v>
      </c>
      <c r="AG176">
        <v>5</v>
      </c>
      <c r="AH176">
        <v>3</v>
      </c>
      <c r="AI176">
        <v>5</v>
      </c>
      <c r="AJ176">
        <v>4</v>
      </c>
      <c r="AK176">
        <v>4</v>
      </c>
      <c r="AM176">
        <v>1</v>
      </c>
      <c r="AN176">
        <v>1</v>
      </c>
      <c r="AO176">
        <v>1</v>
      </c>
      <c r="AP176">
        <v>1</v>
      </c>
      <c r="AQ176">
        <v>5</v>
      </c>
      <c r="AR176">
        <v>1</v>
      </c>
      <c r="AS176">
        <v>5</v>
      </c>
      <c r="AT176">
        <v>1</v>
      </c>
      <c r="AU176">
        <v>1</v>
      </c>
      <c r="AV176">
        <v>1</v>
      </c>
      <c r="AW176">
        <v>1</v>
      </c>
      <c r="AX176">
        <v>1</v>
      </c>
      <c r="AY176">
        <v>1</v>
      </c>
      <c r="AZ176">
        <v>1</v>
      </c>
      <c r="BA176" t="s">
        <v>388</v>
      </c>
      <c r="BB176">
        <v>2</v>
      </c>
      <c r="BC176">
        <v>1</v>
      </c>
      <c r="BD176">
        <v>1</v>
      </c>
      <c r="BE176">
        <v>5</v>
      </c>
      <c r="BF176">
        <v>5</v>
      </c>
      <c r="BG176">
        <v>1</v>
      </c>
      <c r="BH176">
        <v>2</v>
      </c>
      <c r="BI176">
        <v>5</v>
      </c>
      <c r="BJ176">
        <v>1</v>
      </c>
      <c r="BK176">
        <v>1</v>
      </c>
      <c r="BL176">
        <v>1</v>
      </c>
      <c r="BM176">
        <v>1</v>
      </c>
      <c r="BN176">
        <v>1</v>
      </c>
      <c r="BO176">
        <v>1</v>
      </c>
      <c r="BP176">
        <v>1</v>
      </c>
      <c r="BQ176">
        <v>5</v>
      </c>
      <c r="BR176">
        <v>1</v>
      </c>
      <c r="BS176">
        <v>1</v>
      </c>
      <c r="BT176" t="s">
        <v>389</v>
      </c>
      <c r="BU176">
        <v>1</v>
      </c>
      <c r="BV176">
        <v>1</v>
      </c>
      <c r="BW176" t="s">
        <v>390</v>
      </c>
      <c r="BX176">
        <v>7</v>
      </c>
      <c r="BY176">
        <v>7</v>
      </c>
      <c r="BZ176">
        <v>7</v>
      </c>
      <c r="CA176">
        <v>7</v>
      </c>
      <c r="CB176">
        <v>7</v>
      </c>
    </row>
    <row r="177" spans="1:80" x14ac:dyDescent="0.45">
      <c r="A177">
        <v>12091254856</v>
      </c>
      <c r="B177">
        <v>393648938</v>
      </c>
      <c r="C177" s="1">
        <v>44124.263437499998</v>
      </c>
      <c r="D177" s="1">
        <v>44124.273078703707</v>
      </c>
      <c r="E177" t="s">
        <v>345</v>
      </c>
      <c r="J177" t="s">
        <v>59</v>
      </c>
      <c r="K177" t="s">
        <v>391</v>
      </c>
      <c r="L177" t="s">
        <v>60</v>
      </c>
      <c r="O177" t="s">
        <v>63</v>
      </c>
      <c r="P177" t="s">
        <v>64</v>
      </c>
      <c r="S177" t="s">
        <v>67</v>
      </c>
      <c r="Z177" t="s">
        <v>73</v>
      </c>
      <c r="AA177" t="s">
        <v>74</v>
      </c>
      <c r="AB177">
        <v>3</v>
      </c>
      <c r="AC177">
        <v>5</v>
      </c>
      <c r="AD177">
        <v>2</v>
      </c>
      <c r="AE177">
        <v>3</v>
      </c>
      <c r="AF177">
        <v>5</v>
      </c>
      <c r="AG177">
        <v>3</v>
      </c>
      <c r="AH177">
        <v>5</v>
      </c>
      <c r="AI177">
        <v>2</v>
      </c>
      <c r="AJ177">
        <v>1</v>
      </c>
      <c r="AK177">
        <v>1</v>
      </c>
      <c r="AM177">
        <v>2</v>
      </c>
      <c r="AN177">
        <v>2</v>
      </c>
      <c r="AO177">
        <v>2</v>
      </c>
      <c r="AP177">
        <v>1</v>
      </c>
      <c r="AQ177">
        <v>2</v>
      </c>
      <c r="AR177">
        <v>5</v>
      </c>
      <c r="AS177">
        <v>2</v>
      </c>
      <c r="AT177">
        <v>3</v>
      </c>
      <c r="AU177">
        <v>1</v>
      </c>
      <c r="AV177">
        <v>1</v>
      </c>
      <c r="AW177">
        <v>5</v>
      </c>
      <c r="AX177">
        <v>1</v>
      </c>
      <c r="AY177">
        <v>1</v>
      </c>
      <c r="AZ177">
        <v>1</v>
      </c>
      <c r="BA177" t="s">
        <v>392</v>
      </c>
      <c r="BB177">
        <v>1</v>
      </c>
      <c r="BC177">
        <v>4</v>
      </c>
      <c r="BD177">
        <v>3</v>
      </c>
      <c r="BE177">
        <v>3</v>
      </c>
      <c r="BF177">
        <v>1</v>
      </c>
      <c r="BG177">
        <v>3</v>
      </c>
      <c r="BH177">
        <v>1</v>
      </c>
      <c r="BI177">
        <v>1</v>
      </c>
      <c r="BJ177">
        <v>1</v>
      </c>
      <c r="BK177">
        <v>1</v>
      </c>
      <c r="BL177">
        <v>1</v>
      </c>
      <c r="BM177">
        <v>1</v>
      </c>
      <c r="BN177">
        <v>1</v>
      </c>
      <c r="BO177">
        <v>1</v>
      </c>
      <c r="BP177">
        <v>1</v>
      </c>
      <c r="BQ177">
        <v>1</v>
      </c>
      <c r="BR177">
        <v>1</v>
      </c>
      <c r="BS177">
        <v>3</v>
      </c>
      <c r="BU177">
        <v>4</v>
      </c>
      <c r="BV177">
        <v>4</v>
      </c>
      <c r="BX177">
        <v>8</v>
      </c>
      <c r="BY177">
        <v>6</v>
      </c>
      <c r="BZ177">
        <v>36</v>
      </c>
      <c r="CA177">
        <v>35</v>
      </c>
      <c r="CB177">
        <v>18</v>
      </c>
    </row>
    <row r="178" spans="1:80" x14ac:dyDescent="0.45">
      <c r="A178">
        <v>12091213022</v>
      </c>
      <c r="B178">
        <v>393648938</v>
      </c>
      <c r="C178" s="1">
        <v>44124.242766203701</v>
      </c>
      <c r="D178" s="1">
        <v>44124.247071759259</v>
      </c>
      <c r="E178" t="s">
        <v>393</v>
      </c>
      <c r="J178" t="s">
        <v>59</v>
      </c>
      <c r="K178" t="s">
        <v>394</v>
      </c>
      <c r="L178" t="s">
        <v>60</v>
      </c>
      <c r="M178" t="s">
        <v>61</v>
      </c>
      <c r="N178" t="s">
        <v>62</v>
      </c>
      <c r="O178" t="s">
        <v>63</v>
      </c>
      <c r="P178" t="s">
        <v>64</v>
      </c>
      <c r="Q178" t="s">
        <v>65</v>
      </c>
      <c r="R178" t="s">
        <v>66</v>
      </c>
      <c r="S178" t="s">
        <v>67</v>
      </c>
      <c r="T178" t="s">
        <v>68</v>
      </c>
      <c r="U178" t="s">
        <v>184</v>
      </c>
      <c r="V178" t="s">
        <v>69</v>
      </c>
      <c r="W178" t="s">
        <v>70</v>
      </c>
      <c r="X178" t="s">
        <v>71</v>
      </c>
      <c r="Y178" t="s">
        <v>72</v>
      </c>
      <c r="Z178" t="s">
        <v>73</v>
      </c>
      <c r="AA178" t="s">
        <v>74</v>
      </c>
      <c r="AB178">
        <v>1</v>
      </c>
      <c r="AC178">
        <v>4</v>
      </c>
      <c r="AD178">
        <v>4</v>
      </c>
      <c r="AE178">
        <v>1</v>
      </c>
      <c r="AF178">
        <v>5</v>
      </c>
      <c r="AG178">
        <v>5</v>
      </c>
      <c r="AH178">
        <v>3</v>
      </c>
      <c r="AI178">
        <v>5</v>
      </c>
      <c r="AJ178">
        <v>5</v>
      </c>
      <c r="AK178">
        <v>5</v>
      </c>
      <c r="AM178">
        <v>1</v>
      </c>
      <c r="AN178">
        <v>1</v>
      </c>
      <c r="AO178">
        <v>1</v>
      </c>
      <c r="AP178">
        <v>1</v>
      </c>
      <c r="AQ178">
        <v>5</v>
      </c>
      <c r="AR178">
        <v>1</v>
      </c>
      <c r="AS178">
        <v>5</v>
      </c>
      <c r="AT178">
        <v>1</v>
      </c>
      <c r="AU178">
        <v>1</v>
      </c>
      <c r="AV178">
        <v>1</v>
      </c>
      <c r="AW178">
        <v>1</v>
      </c>
      <c r="AX178">
        <v>1</v>
      </c>
      <c r="AY178">
        <v>1</v>
      </c>
      <c r="BA178" t="s">
        <v>395</v>
      </c>
      <c r="BB178">
        <v>3</v>
      </c>
      <c r="BC178">
        <v>1</v>
      </c>
      <c r="BD178">
        <v>1</v>
      </c>
      <c r="BE178">
        <v>5</v>
      </c>
      <c r="BF178">
        <v>5</v>
      </c>
      <c r="BG178">
        <v>1</v>
      </c>
      <c r="BI178">
        <v>5</v>
      </c>
      <c r="BJ178">
        <v>1</v>
      </c>
      <c r="BK178">
        <v>1</v>
      </c>
      <c r="BL178">
        <v>1</v>
      </c>
      <c r="BM178">
        <v>1</v>
      </c>
      <c r="BN178">
        <v>1</v>
      </c>
      <c r="BO178">
        <v>1</v>
      </c>
      <c r="BQ178">
        <v>5</v>
      </c>
      <c r="BR178">
        <v>1</v>
      </c>
      <c r="BS178">
        <v>1</v>
      </c>
      <c r="BT178" t="s">
        <v>396</v>
      </c>
      <c r="BU178">
        <v>1</v>
      </c>
      <c r="BV178">
        <v>1</v>
      </c>
      <c r="BW178" t="s">
        <v>397</v>
      </c>
      <c r="BX178">
        <v>7</v>
      </c>
      <c r="BY178">
        <v>7</v>
      </c>
      <c r="BZ178">
        <v>1</v>
      </c>
      <c r="CA178">
        <v>1</v>
      </c>
      <c r="CB178">
        <v>1</v>
      </c>
    </row>
    <row r="179" spans="1:80" x14ac:dyDescent="0.45">
      <c r="A179">
        <v>12090479838</v>
      </c>
      <c r="B179">
        <v>393648938</v>
      </c>
      <c r="C179" s="1">
        <v>44123.980671296296</v>
      </c>
      <c r="D179" s="1">
        <v>44123.989560185182</v>
      </c>
      <c r="E179" t="s">
        <v>398</v>
      </c>
      <c r="J179" t="s">
        <v>59</v>
      </c>
      <c r="K179" t="s">
        <v>399</v>
      </c>
      <c r="L179" t="s">
        <v>60</v>
      </c>
      <c r="O179" t="s">
        <v>63</v>
      </c>
      <c r="S179" t="s">
        <v>67</v>
      </c>
      <c r="AA179" t="s">
        <v>74</v>
      </c>
      <c r="AB179">
        <v>5</v>
      </c>
      <c r="AC179">
        <v>5</v>
      </c>
      <c r="AD179">
        <v>3</v>
      </c>
      <c r="AE179">
        <v>5</v>
      </c>
      <c r="AF179">
        <v>5</v>
      </c>
      <c r="AG179">
        <v>1</v>
      </c>
      <c r="AH179">
        <v>5</v>
      </c>
      <c r="AI179">
        <v>1</v>
      </c>
      <c r="AJ179">
        <v>1</v>
      </c>
      <c r="AK179">
        <v>3</v>
      </c>
      <c r="AL179" t="s">
        <v>400</v>
      </c>
      <c r="AM179">
        <v>2</v>
      </c>
      <c r="AN179">
        <v>2</v>
      </c>
      <c r="AO179">
        <v>2</v>
      </c>
      <c r="AP179">
        <v>5</v>
      </c>
      <c r="AQ179">
        <v>1</v>
      </c>
      <c r="AR179">
        <v>5</v>
      </c>
      <c r="AS179">
        <v>3</v>
      </c>
      <c r="AT179">
        <v>4</v>
      </c>
      <c r="AU179">
        <v>1</v>
      </c>
      <c r="AV179">
        <v>5</v>
      </c>
      <c r="AW179">
        <v>3</v>
      </c>
      <c r="AX179">
        <v>2</v>
      </c>
      <c r="AY179">
        <v>3</v>
      </c>
      <c r="AZ179">
        <v>2</v>
      </c>
      <c r="BB179">
        <v>2</v>
      </c>
      <c r="BC179">
        <v>2</v>
      </c>
      <c r="BD179">
        <v>1</v>
      </c>
      <c r="BE179">
        <v>1</v>
      </c>
      <c r="BF179">
        <v>3</v>
      </c>
      <c r="BG179">
        <v>4</v>
      </c>
      <c r="BH179">
        <v>2</v>
      </c>
      <c r="BI179">
        <v>5</v>
      </c>
      <c r="BJ179">
        <v>5</v>
      </c>
      <c r="BK179">
        <v>2</v>
      </c>
      <c r="BL179">
        <v>2</v>
      </c>
      <c r="BM179">
        <v>5</v>
      </c>
      <c r="BN179">
        <v>5</v>
      </c>
      <c r="BO179">
        <v>3</v>
      </c>
      <c r="BP179">
        <v>3</v>
      </c>
      <c r="BQ179">
        <v>1</v>
      </c>
      <c r="BR179">
        <v>1</v>
      </c>
      <c r="BS179">
        <v>2</v>
      </c>
      <c r="BU179">
        <v>5</v>
      </c>
      <c r="BV179">
        <v>2</v>
      </c>
      <c r="BX179">
        <v>6</v>
      </c>
      <c r="BY179">
        <v>8</v>
      </c>
      <c r="BZ179">
        <v>29</v>
      </c>
      <c r="CA179">
        <v>24</v>
      </c>
      <c r="CB179">
        <v>25</v>
      </c>
    </row>
    <row r="180" spans="1:80" x14ac:dyDescent="0.45">
      <c r="A180">
        <v>12089999019</v>
      </c>
      <c r="B180">
        <v>393648938</v>
      </c>
      <c r="C180" s="1">
        <v>44123.860289351855</v>
      </c>
      <c r="D180" s="1">
        <v>44123.867685185185</v>
      </c>
      <c r="E180" t="s">
        <v>401</v>
      </c>
      <c r="J180" t="s">
        <v>82</v>
      </c>
      <c r="L180" t="s">
        <v>60</v>
      </c>
      <c r="S180" t="s">
        <v>67</v>
      </c>
      <c r="T180" t="s">
        <v>68</v>
      </c>
      <c r="Y180" t="s">
        <v>72</v>
      </c>
      <c r="Z180" t="s">
        <v>73</v>
      </c>
      <c r="AB180">
        <v>5</v>
      </c>
      <c r="AC180">
        <v>5</v>
      </c>
      <c r="AD180">
        <v>1</v>
      </c>
      <c r="AE180">
        <v>1</v>
      </c>
      <c r="AF180">
        <v>5</v>
      </c>
      <c r="AG180">
        <v>1</v>
      </c>
      <c r="AH180">
        <v>5</v>
      </c>
      <c r="AI180">
        <v>1</v>
      </c>
      <c r="AJ180">
        <v>1</v>
      </c>
      <c r="AK180">
        <v>1</v>
      </c>
      <c r="AM180">
        <v>1</v>
      </c>
      <c r="AN180">
        <v>1</v>
      </c>
      <c r="AO180">
        <v>1</v>
      </c>
      <c r="AP180">
        <v>3</v>
      </c>
      <c r="AQ180">
        <v>1</v>
      </c>
      <c r="AR180">
        <v>1</v>
      </c>
      <c r="AS180">
        <v>1</v>
      </c>
      <c r="AT180">
        <v>1</v>
      </c>
      <c r="AU180">
        <v>1</v>
      </c>
      <c r="AV180">
        <v>1</v>
      </c>
      <c r="AW180">
        <v>5</v>
      </c>
      <c r="AX180">
        <v>1</v>
      </c>
      <c r="AY180">
        <v>1</v>
      </c>
      <c r="AZ180">
        <v>1</v>
      </c>
      <c r="BB180">
        <v>1</v>
      </c>
      <c r="BC180">
        <v>1</v>
      </c>
      <c r="BD180">
        <v>1</v>
      </c>
      <c r="BE180">
        <v>1</v>
      </c>
      <c r="BF180">
        <v>1</v>
      </c>
      <c r="BG180">
        <v>1</v>
      </c>
      <c r="BH180">
        <v>1</v>
      </c>
      <c r="BI180">
        <v>3</v>
      </c>
      <c r="BJ180">
        <v>1</v>
      </c>
      <c r="BK180">
        <v>1</v>
      </c>
      <c r="BL180">
        <v>1</v>
      </c>
      <c r="BM180">
        <v>1</v>
      </c>
      <c r="BN180">
        <v>1</v>
      </c>
      <c r="BO180">
        <v>1</v>
      </c>
      <c r="BP180">
        <v>1</v>
      </c>
      <c r="BQ180">
        <v>1</v>
      </c>
      <c r="BR180">
        <v>1</v>
      </c>
      <c r="BS180">
        <v>1</v>
      </c>
      <c r="BU180">
        <v>1</v>
      </c>
      <c r="BV180">
        <v>3</v>
      </c>
      <c r="BX180">
        <v>13</v>
      </c>
      <c r="BY180">
        <v>24</v>
      </c>
      <c r="BZ180">
        <v>23</v>
      </c>
      <c r="CA180">
        <v>36</v>
      </c>
      <c r="CB180">
        <v>27</v>
      </c>
    </row>
    <row r="181" spans="1:80" x14ac:dyDescent="0.45">
      <c r="A181">
        <v>12089245384</v>
      </c>
      <c r="B181">
        <v>393648938</v>
      </c>
      <c r="C181" s="1">
        <v>44123.695960648147</v>
      </c>
      <c r="D181" s="1">
        <v>44123.709687499999</v>
      </c>
      <c r="E181" t="s">
        <v>402</v>
      </c>
      <c r="J181" t="s">
        <v>59</v>
      </c>
      <c r="K181" t="s">
        <v>403</v>
      </c>
      <c r="L181" t="s">
        <v>60</v>
      </c>
      <c r="P181" t="s">
        <v>64</v>
      </c>
      <c r="S181" t="s">
        <v>67</v>
      </c>
      <c r="Z181" t="s">
        <v>73</v>
      </c>
      <c r="AB181">
        <v>2</v>
      </c>
      <c r="AC181">
        <v>4</v>
      </c>
      <c r="AD181">
        <v>3</v>
      </c>
      <c r="AE181">
        <v>4</v>
      </c>
      <c r="AF181">
        <v>1</v>
      </c>
      <c r="AG181">
        <v>3</v>
      </c>
      <c r="AH181">
        <v>4</v>
      </c>
      <c r="AI181">
        <v>2</v>
      </c>
      <c r="AJ181">
        <v>2</v>
      </c>
      <c r="AK181">
        <v>2</v>
      </c>
      <c r="AP181">
        <v>5</v>
      </c>
      <c r="AR181">
        <v>5</v>
      </c>
      <c r="AV181">
        <v>2</v>
      </c>
      <c r="BA181" t="s">
        <v>404</v>
      </c>
      <c r="BX181">
        <v>6</v>
      </c>
      <c r="BY181">
        <v>8</v>
      </c>
      <c r="BZ181">
        <v>10</v>
      </c>
      <c r="CA181">
        <v>13</v>
      </c>
      <c r="CB181">
        <v>34</v>
      </c>
    </row>
    <row r="182" spans="1:80" x14ac:dyDescent="0.45">
      <c r="A182">
        <v>12089196846</v>
      </c>
      <c r="B182">
        <v>393648938</v>
      </c>
      <c r="C182" s="1">
        <v>44123.688043981485</v>
      </c>
      <c r="D182" s="1">
        <v>44123.715092592596</v>
      </c>
      <c r="E182" t="s">
        <v>405</v>
      </c>
      <c r="J182" t="s">
        <v>82</v>
      </c>
      <c r="L182" t="s">
        <v>60</v>
      </c>
      <c r="N182" t="s">
        <v>62</v>
      </c>
      <c r="Q182" t="s">
        <v>65</v>
      </c>
      <c r="R182" t="s">
        <v>66</v>
      </c>
      <c r="S182" t="s">
        <v>67</v>
      </c>
      <c r="T182" t="s">
        <v>68</v>
      </c>
      <c r="W182" t="s">
        <v>70</v>
      </c>
      <c r="X182" t="s">
        <v>71</v>
      </c>
      <c r="AB182">
        <v>1</v>
      </c>
      <c r="AC182">
        <v>3</v>
      </c>
      <c r="AD182">
        <v>5</v>
      </c>
      <c r="AE182">
        <v>5</v>
      </c>
      <c r="AF182">
        <v>1</v>
      </c>
      <c r="AG182">
        <v>5</v>
      </c>
      <c r="AH182">
        <v>1</v>
      </c>
      <c r="AI182">
        <v>5</v>
      </c>
      <c r="AJ182">
        <v>1</v>
      </c>
      <c r="AK182">
        <v>5</v>
      </c>
      <c r="AL182" t="s">
        <v>406</v>
      </c>
      <c r="AM182">
        <v>3</v>
      </c>
      <c r="AN182">
        <v>3</v>
      </c>
      <c r="AO182">
        <v>3</v>
      </c>
      <c r="AP182">
        <v>5</v>
      </c>
      <c r="AQ182">
        <v>2</v>
      </c>
      <c r="AR182">
        <v>1</v>
      </c>
      <c r="AS182">
        <v>3</v>
      </c>
      <c r="AT182">
        <v>4</v>
      </c>
      <c r="AU182">
        <v>4</v>
      </c>
      <c r="AV182">
        <v>3</v>
      </c>
      <c r="AW182">
        <v>1</v>
      </c>
      <c r="AX182">
        <v>4</v>
      </c>
      <c r="AY182">
        <v>3</v>
      </c>
      <c r="AZ182">
        <v>4</v>
      </c>
      <c r="BA182" t="s">
        <v>407</v>
      </c>
      <c r="BB182">
        <v>1</v>
      </c>
      <c r="BC182">
        <v>1</v>
      </c>
      <c r="BD182">
        <v>4</v>
      </c>
      <c r="BE182">
        <v>2</v>
      </c>
      <c r="BF182">
        <v>2</v>
      </c>
      <c r="BG182">
        <v>3</v>
      </c>
      <c r="BH182">
        <v>3</v>
      </c>
      <c r="BI182">
        <v>5</v>
      </c>
      <c r="BJ182">
        <v>3</v>
      </c>
      <c r="BK182">
        <v>5</v>
      </c>
      <c r="BL182">
        <v>5</v>
      </c>
      <c r="BM182">
        <v>1</v>
      </c>
      <c r="BN182">
        <v>3</v>
      </c>
      <c r="BO182">
        <v>3</v>
      </c>
      <c r="BP182">
        <v>2</v>
      </c>
      <c r="BQ182">
        <v>5</v>
      </c>
      <c r="BR182">
        <v>4</v>
      </c>
      <c r="BS182">
        <v>4</v>
      </c>
      <c r="BU182">
        <v>4</v>
      </c>
      <c r="BV182">
        <v>1</v>
      </c>
      <c r="BW182" t="s">
        <v>408</v>
      </c>
      <c r="BX182">
        <v>26</v>
      </c>
      <c r="BY182">
        <v>27</v>
      </c>
      <c r="BZ182">
        <v>32</v>
      </c>
      <c r="CA182">
        <v>24</v>
      </c>
      <c r="CB182">
        <v>2</v>
      </c>
    </row>
    <row r="183" spans="1:80" x14ac:dyDescent="0.45">
      <c r="A183">
        <v>12088137527</v>
      </c>
      <c r="B183">
        <v>393648938</v>
      </c>
      <c r="C183" s="1">
        <v>44123.422256944446</v>
      </c>
      <c r="D183" s="1">
        <v>44123.427314814813</v>
      </c>
      <c r="E183" t="s">
        <v>409</v>
      </c>
      <c r="J183" t="s">
        <v>59</v>
      </c>
      <c r="K183" t="s">
        <v>410</v>
      </c>
      <c r="O183" t="s">
        <v>63</v>
      </c>
      <c r="S183" t="s">
        <v>67</v>
      </c>
      <c r="U183" t="s">
        <v>411</v>
      </c>
      <c r="Y183" t="s">
        <v>72</v>
      </c>
      <c r="Z183" t="s">
        <v>73</v>
      </c>
      <c r="AB183">
        <v>4</v>
      </c>
      <c r="AC183">
        <v>5</v>
      </c>
      <c r="AD183">
        <v>5</v>
      </c>
      <c r="AE183">
        <v>5</v>
      </c>
      <c r="AF183">
        <v>5</v>
      </c>
      <c r="AG183">
        <v>4</v>
      </c>
      <c r="AH183">
        <v>5</v>
      </c>
      <c r="AI183">
        <v>5</v>
      </c>
      <c r="AJ183">
        <v>1</v>
      </c>
      <c r="AK183">
        <v>1</v>
      </c>
      <c r="AM183">
        <v>1</v>
      </c>
      <c r="AN183">
        <v>1</v>
      </c>
      <c r="AO183">
        <v>1</v>
      </c>
      <c r="AP183">
        <v>5</v>
      </c>
      <c r="AQ183">
        <v>5</v>
      </c>
      <c r="AR183">
        <v>5</v>
      </c>
      <c r="AS183">
        <v>1</v>
      </c>
      <c r="AT183">
        <v>1</v>
      </c>
      <c r="AU183">
        <v>1</v>
      </c>
      <c r="AV183">
        <v>1</v>
      </c>
      <c r="AW183">
        <v>3</v>
      </c>
      <c r="AX183">
        <v>1</v>
      </c>
      <c r="AY183">
        <v>1</v>
      </c>
      <c r="AZ183">
        <v>1</v>
      </c>
      <c r="BB183">
        <v>1</v>
      </c>
      <c r="BC183">
        <v>1</v>
      </c>
      <c r="BD183">
        <v>1</v>
      </c>
      <c r="BE183">
        <v>1</v>
      </c>
      <c r="BF183">
        <v>1</v>
      </c>
      <c r="BG183">
        <v>1</v>
      </c>
      <c r="BH183">
        <v>1</v>
      </c>
      <c r="BI183">
        <v>1</v>
      </c>
      <c r="BJ183">
        <v>1</v>
      </c>
      <c r="BK183">
        <v>1</v>
      </c>
      <c r="BL183">
        <v>1</v>
      </c>
      <c r="BM183">
        <v>1</v>
      </c>
      <c r="BN183">
        <v>1</v>
      </c>
      <c r="BO183">
        <v>1</v>
      </c>
      <c r="BP183">
        <v>1</v>
      </c>
      <c r="BQ183">
        <v>1</v>
      </c>
      <c r="BR183">
        <v>1</v>
      </c>
      <c r="BS183">
        <v>1</v>
      </c>
      <c r="BU183">
        <v>1</v>
      </c>
      <c r="BV183">
        <v>1</v>
      </c>
      <c r="BX183">
        <v>6</v>
      </c>
      <c r="BY183">
        <v>8</v>
      </c>
      <c r="BZ183">
        <v>1</v>
      </c>
      <c r="CA183">
        <v>2</v>
      </c>
      <c r="CB183">
        <v>3</v>
      </c>
    </row>
    <row r="184" spans="1:80" x14ac:dyDescent="0.45">
      <c r="A184">
        <v>12087997289</v>
      </c>
      <c r="B184">
        <v>393648938</v>
      </c>
      <c r="C184" s="1">
        <v>44123.366701388892</v>
      </c>
      <c r="D184" s="1">
        <v>44123.373796296299</v>
      </c>
      <c r="E184" t="s">
        <v>412</v>
      </c>
      <c r="J184" t="s">
        <v>59</v>
      </c>
      <c r="K184" t="s">
        <v>413</v>
      </c>
      <c r="L184" t="s">
        <v>60</v>
      </c>
      <c r="O184" t="s">
        <v>63</v>
      </c>
      <c r="P184" t="s">
        <v>64</v>
      </c>
      <c r="S184" t="s">
        <v>67</v>
      </c>
      <c r="Z184" t="s">
        <v>73</v>
      </c>
      <c r="AB184">
        <v>2</v>
      </c>
      <c r="AC184">
        <v>5</v>
      </c>
      <c r="AD184">
        <v>2</v>
      </c>
      <c r="AE184">
        <v>5</v>
      </c>
      <c r="AF184">
        <v>3</v>
      </c>
      <c r="AG184">
        <v>1</v>
      </c>
      <c r="AH184">
        <v>5</v>
      </c>
      <c r="AI184">
        <v>1</v>
      </c>
      <c r="AJ184">
        <v>1</v>
      </c>
      <c r="AK184">
        <v>2</v>
      </c>
      <c r="AM184">
        <v>3</v>
      </c>
      <c r="AN184">
        <v>2</v>
      </c>
      <c r="AO184">
        <v>2</v>
      </c>
      <c r="AP184">
        <v>5</v>
      </c>
      <c r="AQ184">
        <v>2</v>
      </c>
      <c r="AR184">
        <v>5</v>
      </c>
      <c r="AS184">
        <v>1</v>
      </c>
      <c r="AT184">
        <v>2</v>
      </c>
      <c r="AU184">
        <v>1</v>
      </c>
      <c r="AV184">
        <v>1</v>
      </c>
      <c r="AW184">
        <v>1</v>
      </c>
      <c r="AX184">
        <v>1</v>
      </c>
      <c r="AY184">
        <v>1</v>
      </c>
      <c r="AZ184">
        <v>1</v>
      </c>
      <c r="BB184">
        <v>2</v>
      </c>
      <c r="BC184">
        <v>1</v>
      </c>
      <c r="BD184">
        <v>1</v>
      </c>
      <c r="BE184">
        <v>3</v>
      </c>
      <c r="BF184">
        <v>3</v>
      </c>
      <c r="BG184">
        <v>1</v>
      </c>
      <c r="BH184">
        <v>1</v>
      </c>
      <c r="BI184">
        <v>1</v>
      </c>
      <c r="BJ184">
        <v>1</v>
      </c>
      <c r="BK184">
        <v>1</v>
      </c>
      <c r="BL184">
        <v>1</v>
      </c>
      <c r="BM184">
        <v>1</v>
      </c>
      <c r="BN184">
        <v>1</v>
      </c>
      <c r="BO184">
        <v>1</v>
      </c>
      <c r="BP184">
        <v>1</v>
      </c>
      <c r="BQ184">
        <v>1</v>
      </c>
      <c r="BR184">
        <v>1</v>
      </c>
      <c r="BS184">
        <v>1</v>
      </c>
      <c r="BU184">
        <v>1</v>
      </c>
      <c r="BV184">
        <v>1</v>
      </c>
      <c r="BX184">
        <v>6</v>
      </c>
      <c r="BY184">
        <v>8</v>
      </c>
      <c r="BZ184">
        <v>3</v>
      </c>
      <c r="CA184">
        <v>4</v>
      </c>
      <c r="CB184">
        <v>2</v>
      </c>
    </row>
    <row r="185" spans="1:80" x14ac:dyDescent="0.45">
      <c r="A185">
        <v>12087890160</v>
      </c>
      <c r="B185">
        <v>393648938</v>
      </c>
      <c r="C185" s="1">
        <v>44123.316712962966</v>
      </c>
      <c r="D185" s="1">
        <v>44123.324143518519</v>
      </c>
      <c r="E185" t="s">
        <v>414</v>
      </c>
      <c r="J185" t="s">
        <v>59</v>
      </c>
      <c r="K185" t="s">
        <v>415</v>
      </c>
      <c r="L185" t="s">
        <v>60</v>
      </c>
      <c r="O185" t="s">
        <v>63</v>
      </c>
      <c r="P185" t="s">
        <v>64</v>
      </c>
      <c r="S185" t="s">
        <v>67</v>
      </c>
      <c r="Z185" t="s">
        <v>73</v>
      </c>
      <c r="AA185" t="s">
        <v>74</v>
      </c>
      <c r="AB185">
        <v>5</v>
      </c>
      <c r="AC185">
        <v>5</v>
      </c>
      <c r="AD185">
        <v>1</v>
      </c>
      <c r="AE185">
        <v>5</v>
      </c>
      <c r="AF185">
        <v>1</v>
      </c>
      <c r="AG185">
        <v>3</v>
      </c>
      <c r="AH185">
        <v>5</v>
      </c>
      <c r="AI185">
        <v>1</v>
      </c>
      <c r="AJ185">
        <v>1</v>
      </c>
      <c r="AK185">
        <v>1</v>
      </c>
      <c r="AM185">
        <v>1</v>
      </c>
      <c r="AN185">
        <v>1</v>
      </c>
      <c r="AO185">
        <v>1</v>
      </c>
      <c r="AP185">
        <v>5</v>
      </c>
      <c r="AQ185">
        <v>1</v>
      </c>
      <c r="AR185">
        <v>5</v>
      </c>
      <c r="AS185">
        <v>1</v>
      </c>
      <c r="AT185">
        <v>3</v>
      </c>
      <c r="AU185">
        <v>1</v>
      </c>
      <c r="AV185">
        <v>1</v>
      </c>
      <c r="AW185">
        <v>5</v>
      </c>
      <c r="AX185">
        <v>1</v>
      </c>
      <c r="AY185">
        <v>3</v>
      </c>
      <c r="AZ185">
        <v>1</v>
      </c>
      <c r="BB185">
        <v>1</v>
      </c>
      <c r="BC185">
        <v>1</v>
      </c>
      <c r="BD185">
        <v>1</v>
      </c>
      <c r="BE185">
        <v>5</v>
      </c>
      <c r="BF185">
        <v>1</v>
      </c>
      <c r="BG185">
        <v>1</v>
      </c>
      <c r="BH185">
        <v>1</v>
      </c>
      <c r="BI185">
        <v>2</v>
      </c>
      <c r="BJ185">
        <v>1</v>
      </c>
      <c r="BK185">
        <v>1</v>
      </c>
      <c r="BL185">
        <v>5</v>
      </c>
      <c r="BM185">
        <v>3</v>
      </c>
      <c r="BN185">
        <v>3</v>
      </c>
      <c r="BO185">
        <v>1</v>
      </c>
      <c r="BP185">
        <v>1</v>
      </c>
      <c r="BQ185">
        <v>1</v>
      </c>
      <c r="BR185">
        <v>1</v>
      </c>
      <c r="BS185">
        <v>1</v>
      </c>
      <c r="BU185">
        <v>1</v>
      </c>
      <c r="BV185">
        <v>1</v>
      </c>
      <c r="BX185">
        <v>6</v>
      </c>
      <c r="BY185">
        <v>8</v>
      </c>
      <c r="BZ185">
        <v>13</v>
      </c>
      <c r="CA185">
        <v>13</v>
      </c>
      <c r="CB185">
        <v>20</v>
      </c>
    </row>
    <row r="186" spans="1:80" x14ac:dyDescent="0.45">
      <c r="A186">
        <v>12087883038</v>
      </c>
      <c r="B186">
        <v>393648938</v>
      </c>
      <c r="C186" s="1">
        <v>44123.313171296293</v>
      </c>
      <c r="D186" s="1">
        <v>44123.313703703701</v>
      </c>
      <c r="E186" t="s">
        <v>416</v>
      </c>
      <c r="J186" t="s">
        <v>82</v>
      </c>
      <c r="P186" t="s">
        <v>64</v>
      </c>
      <c r="W186" t="s">
        <v>70</v>
      </c>
      <c r="AB186">
        <v>1</v>
      </c>
      <c r="AC186">
        <v>2</v>
      </c>
      <c r="AD186">
        <v>2</v>
      </c>
      <c r="AE186">
        <v>2</v>
      </c>
      <c r="AF186">
        <v>2</v>
      </c>
      <c r="AG186">
        <v>2</v>
      </c>
      <c r="AH186">
        <v>2</v>
      </c>
      <c r="AI186">
        <v>2</v>
      </c>
      <c r="AJ186">
        <v>2</v>
      </c>
      <c r="AK186">
        <v>2</v>
      </c>
    </row>
    <row r="187" spans="1:80" x14ac:dyDescent="0.45">
      <c r="A187">
        <v>12087807683</v>
      </c>
      <c r="B187">
        <v>393648938</v>
      </c>
      <c r="C187" s="1">
        <v>44123.274409722224</v>
      </c>
      <c r="D187" s="1">
        <v>44123.278113425928</v>
      </c>
      <c r="E187" t="s">
        <v>417</v>
      </c>
      <c r="J187" t="s">
        <v>82</v>
      </c>
      <c r="L187" t="s">
        <v>60</v>
      </c>
      <c r="M187" t="s">
        <v>61</v>
      </c>
      <c r="N187" t="s">
        <v>62</v>
      </c>
      <c r="O187" t="s">
        <v>63</v>
      </c>
      <c r="P187" t="s">
        <v>64</v>
      </c>
      <c r="Q187" t="s">
        <v>65</v>
      </c>
      <c r="R187" t="s">
        <v>66</v>
      </c>
      <c r="S187" t="s">
        <v>67</v>
      </c>
      <c r="T187" t="s">
        <v>68</v>
      </c>
      <c r="V187" t="s">
        <v>69</v>
      </c>
      <c r="W187" t="s">
        <v>70</v>
      </c>
      <c r="X187" t="s">
        <v>71</v>
      </c>
      <c r="Z187" t="s">
        <v>73</v>
      </c>
      <c r="AA187" t="s">
        <v>74</v>
      </c>
      <c r="AB187">
        <v>1</v>
      </c>
      <c r="AC187">
        <v>5</v>
      </c>
      <c r="AD187">
        <v>4</v>
      </c>
      <c r="AE187">
        <v>1</v>
      </c>
      <c r="AF187">
        <v>5</v>
      </c>
      <c r="AG187">
        <v>5</v>
      </c>
      <c r="AH187">
        <v>3</v>
      </c>
      <c r="AI187">
        <v>5</v>
      </c>
      <c r="AJ187">
        <v>5</v>
      </c>
      <c r="AK187">
        <v>5</v>
      </c>
      <c r="AM187">
        <v>1</v>
      </c>
      <c r="AN187">
        <v>1</v>
      </c>
      <c r="AO187">
        <v>1</v>
      </c>
      <c r="AP187">
        <v>1</v>
      </c>
      <c r="AQ187">
        <v>5</v>
      </c>
      <c r="AR187">
        <v>1</v>
      </c>
      <c r="AS187">
        <v>4</v>
      </c>
      <c r="AT187">
        <v>1</v>
      </c>
      <c r="AU187">
        <v>1</v>
      </c>
      <c r="AV187">
        <v>1</v>
      </c>
      <c r="AW187">
        <v>1</v>
      </c>
      <c r="AX187">
        <v>1</v>
      </c>
      <c r="AY187">
        <v>1</v>
      </c>
      <c r="AZ187">
        <v>1</v>
      </c>
      <c r="BB187">
        <v>1</v>
      </c>
      <c r="BC187">
        <v>1</v>
      </c>
      <c r="BD187">
        <v>1</v>
      </c>
      <c r="BE187">
        <v>3</v>
      </c>
      <c r="BF187">
        <v>5</v>
      </c>
      <c r="BG187">
        <v>1</v>
      </c>
      <c r="BH187">
        <v>2</v>
      </c>
      <c r="BI187">
        <v>4</v>
      </c>
      <c r="BJ187">
        <v>1</v>
      </c>
      <c r="BK187">
        <v>1</v>
      </c>
      <c r="BL187">
        <v>1</v>
      </c>
      <c r="BM187">
        <v>1</v>
      </c>
      <c r="BN187">
        <v>1</v>
      </c>
      <c r="BO187">
        <v>1</v>
      </c>
      <c r="BP187">
        <v>1</v>
      </c>
      <c r="BQ187">
        <v>5</v>
      </c>
      <c r="BR187">
        <v>1</v>
      </c>
      <c r="BS187">
        <v>1</v>
      </c>
      <c r="BU187">
        <v>1</v>
      </c>
      <c r="BV187">
        <v>1</v>
      </c>
      <c r="BX187">
        <v>7</v>
      </c>
      <c r="BY187">
        <v>2</v>
      </c>
      <c r="BZ187">
        <v>7</v>
      </c>
      <c r="CA187">
        <v>2</v>
      </c>
      <c r="CB187">
        <v>21</v>
      </c>
    </row>
    <row r="188" spans="1:80" x14ac:dyDescent="0.45">
      <c r="A188">
        <v>12087798612</v>
      </c>
      <c r="B188">
        <v>393648938</v>
      </c>
      <c r="C188" s="1">
        <v>44123.268912037034</v>
      </c>
      <c r="D188" s="1">
        <v>44123.272986111115</v>
      </c>
      <c r="E188" t="s">
        <v>290</v>
      </c>
      <c r="J188" t="s">
        <v>82</v>
      </c>
      <c r="O188" t="s">
        <v>63</v>
      </c>
      <c r="P188" t="s">
        <v>64</v>
      </c>
      <c r="Q188" t="s">
        <v>65</v>
      </c>
      <c r="S188" t="s">
        <v>67</v>
      </c>
      <c r="Y188" t="s">
        <v>72</v>
      </c>
      <c r="Z188" t="s">
        <v>73</v>
      </c>
      <c r="AB188">
        <v>2</v>
      </c>
      <c r="AC188">
        <v>2</v>
      </c>
      <c r="AD188">
        <v>5</v>
      </c>
      <c r="AE188">
        <v>1</v>
      </c>
      <c r="AF188">
        <v>5</v>
      </c>
      <c r="AG188">
        <v>5</v>
      </c>
      <c r="AH188">
        <v>3</v>
      </c>
      <c r="AI188">
        <v>5</v>
      </c>
      <c r="AJ188">
        <v>2</v>
      </c>
      <c r="AK188">
        <v>5</v>
      </c>
      <c r="AM188">
        <v>1</v>
      </c>
      <c r="AN188">
        <v>1</v>
      </c>
      <c r="AO188">
        <v>1</v>
      </c>
      <c r="AP188">
        <v>1</v>
      </c>
      <c r="AQ188">
        <v>5</v>
      </c>
      <c r="AR188">
        <v>1</v>
      </c>
      <c r="AS188">
        <v>5</v>
      </c>
      <c r="AT188">
        <v>1</v>
      </c>
      <c r="AU188">
        <v>1</v>
      </c>
      <c r="AV188">
        <v>1</v>
      </c>
      <c r="AW188">
        <v>1</v>
      </c>
      <c r="AX188">
        <v>1</v>
      </c>
      <c r="AY188">
        <v>1</v>
      </c>
      <c r="AZ188">
        <v>1</v>
      </c>
      <c r="BB188">
        <v>1</v>
      </c>
      <c r="BC188">
        <v>1</v>
      </c>
      <c r="BD188">
        <v>1</v>
      </c>
      <c r="BE188">
        <v>5</v>
      </c>
      <c r="BG188">
        <v>1</v>
      </c>
      <c r="BH188">
        <v>1</v>
      </c>
      <c r="BI188">
        <v>4</v>
      </c>
      <c r="BJ188">
        <v>1</v>
      </c>
      <c r="BK188">
        <v>1</v>
      </c>
      <c r="BL188">
        <v>1</v>
      </c>
      <c r="BM188">
        <v>1</v>
      </c>
      <c r="BN188">
        <v>1</v>
      </c>
      <c r="BO188">
        <v>1</v>
      </c>
      <c r="BP188">
        <v>1</v>
      </c>
      <c r="BQ188">
        <v>5</v>
      </c>
      <c r="BR188">
        <v>1</v>
      </c>
      <c r="BS188">
        <v>1</v>
      </c>
      <c r="BT188" t="s">
        <v>418</v>
      </c>
      <c r="BU188">
        <v>1</v>
      </c>
      <c r="BV188">
        <v>1</v>
      </c>
      <c r="BW188" t="s">
        <v>419</v>
      </c>
      <c r="BX188">
        <v>7</v>
      </c>
      <c r="BY188">
        <v>7</v>
      </c>
      <c r="BZ188">
        <v>21</v>
      </c>
      <c r="CA188">
        <v>1</v>
      </c>
      <c r="CB188">
        <v>2</v>
      </c>
    </row>
    <row r="189" spans="1:80" x14ac:dyDescent="0.45">
      <c r="A189">
        <v>12087789137</v>
      </c>
      <c r="B189">
        <v>393648938</v>
      </c>
      <c r="C189" s="1">
        <v>44123.263182870367</v>
      </c>
      <c r="D189" s="1">
        <v>44123.268425925926</v>
      </c>
      <c r="E189" t="s">
        <v>420</v>
      </c>
      <c r="J189" t="s">
        <v>82</v>
      </c>
      <c r="N189" t="s">
        <v>62</v>
      </c>
      <c r="O189" t="s">
        <v>63</v>
      </c>
      <c r="S189" t="s">
        <v>67</v>
      </c>
      <c r="T189" t="s">
        <v>68</v>
      </c>
      <c r="Z189" t="s">
        <v>73</v>
      </c>
      <c r="AB189">
        <v>4</v>
      </c>
      <c r="AD189">
        <v>2</v>
      </c>
      <c r="AE189">
        <v>4</v>
      </c>
      <c r="AF189">
        <v>4</v>
      </c>
      <c r="AG189">
        <v>3</v>
      </c>
      <c r="AH189">
        <v>5</v>
      </c>
      <c r="AI189">
        <v>5</v>
      </c>
      <c r="AJ189">
        <v>4</v>
      </c>
      <c r="AK189">
        <v>5</v>
      </c>
      <c r="AL189" t="s">
        <v>421</v>
      </c>
      <c r="AM189">
        <v>1</v>
      </c>
      <c r="AN189">
        <v>1</v>
      </c>
      <c r="AO189">
        <v>1</v>
      </c>
      <c r="AP189">
        <v>1</v>
      </c>
      <c r="AR189">
        <v>1</v>
      </c>
      <c r="AS189">
        <v>4</v>
      </c>
      <c r="AT189">
        <v>1</v>
      </c>
      <c r="AU189">
        <v>1</v>
      </c>
      <c r="AV189">
        <v>1</v>
      </c>
      <c r="AW189">
        <v>2</v>
      </c>
      <c r="AX189">
        <v>1</v>
      </c>
      <c r="AY189">
        <v>1</v>
      </c>
      <c r="AZ189">
        <v>1</v>
      </c>
      <c r="BA189" t="s">
        <v>422</v>
      </c>
      <c r="BB189">
        <v>1</v>
      </c>
      <c r="BC189">
        <v>1</v>
      </c>
      <c r="BD189">
        <v>1</v>
      </c>
      <c r="BE189">
        <v>5</v>
      </c>
      <c r="BF189">
        <v>1</v>
      </c>
      <c r="BG189">
        <v>2</v>
      </c>
      <c r="BH189">
        <v>3</v>
      </c>
      <c r="BI189">
        <v>5</v>
      </c>
      <c r="BJ189">
        <v>1</v>
      </c>
      <c r="BK189">
        <v>1</v>
      </c>
      <c r="BL189">
        <v>1</v>
      </c>
      <c r="BM189">
        <v>1</v>
      </c>
      <c r="BN189">
        <v>1</v>
      </c>
      <c r="BO189">
        <v>1</v>
      </c>
      <c r="BP189">
        <v>1</v>
      </c>
      <c r="BQ189">
        <v>4</v>
      </c>
      <c r="BR189">
        <v>1</v>
      </c>
      <c r="BS189">
        <v>1</v>
      </c>
      <c r="BT189" t="s">
        <v>423</v>
      </c>
      <c r="BU189">
        <v>1</v>
      </c>
      <c r="BV189">
        <v>1</v>
      </c>
      <c r="BX189">
        <v>7</v>
      </c>
      <c r="BY189">
        <v>7</v>
      </c>
      <c r="BZ189">
        <v>7</v>
      </c>
      <c r="CA189">
        <v>7</v>
      </c>
      <c r="CB189">
        <v>7</v>
      </c>
    </row>
    <row r="190" spans="1:80" x14ac:dyDescent="0.45">
      <c r="A190">
        <v>12087785413</v>
      </c>
      <c r="B190">
        <v>393648938</v>
      </c>
      <c r="C190" s="1">
        <v>44123.260868055557</v>
      </c>
      <c r="D190" s="1">
        <v>44123.262141203704</v>
      </c>
      <c r="E190" t="s">
        <v>420</v>
      </c>
      <c r="J190" t="s">
        <v>112</v>
      </c>
      <c r="O190" t="s">
        <v>63</v>
      </c>
      <c r="P190" t="s">
        <v>64</v>
      </c>
      <c r="S190" t="s">
        <v>67</v>
      </c>
      <c r="T190" t="s">
        <v>68</v>
      </c>
      <c r="AA190" t="s">
        <v>74</v>
      </c>
      <c r="AB190">
        <v>1</v>
      </c>
      <c r="AC190">
        <v>4</v>
      </c>
      <c r="AD190">
        <v>4</v>
      </c>
      <c r="AE190">
        <v>1</v>
      </c>
      <c r="AF190">
        <v>5</v>
      </c>
      <c r="AG190">
        <v>5</v>
      </c>
      <c r="AH190">
        <v>3</v>
      </c>
      <c r="AI190">
        <v>5</v>
      </c>
      <c r="AJ190">
        <v>4</v>
      </c>
      <c r="AK190">
        <v>4</v>
      </c>
      <c r="AL190" t="s">
        <v>424</v>
      </c>
    </row>
    <row r="191" spans="1:80" x14ac:dyDescent="0.45">
      <c r="A191">
        <v>12086971800</v>
      </c>
      <c r="B191">
        <v>393648938</v>
      </c>
      <c r="C191" s="1">
        <v>44122.82953703704</v>
      </c>
      <c r="D191" s="1">
        <v>44122.834976851853</v>
      </c>
      <c r="E191" t="s">
        <v>425</v>
      </c>
      <c r="J191" t="s">
        <v>59</v>
      </c>
      <c r="K191" t="s">
        <v>304</v>
      </c>
      <c r="L191" t="s">
        <v>60</v>
      </c>
      <c r="O191" t="s">
        <v>63</v>
      </c>
      <c r="P191" t="s">
        <v>64</v>
      </c>
      <c r="R191" t="s">
        <v>66</v>
      </c>
      <c r="S191" t="s">
        <v>67</v>
      </c>
      <c r="T191" t="s">
        <v>68</v>
      </c>
      <c r="AA191" t="s">
        <v>74</v>
      </c>
      <c r="AB191">
        <v>4</v>
      </c>
      <c r="AC191">
        <v>5</v>
      </c>
      <c r="AD191">
        <v>5</v>
      </c>
      <c r="AE191">
        <v>5</v>
      </c>
      <c r="AF191">
        <v>4</v>
      </c>
      <c r="AG191">
        <v>3</v>
      </c>
      <c r="AH191">
        <v>5</v>
      </c>
      <c r="AI191">
        <v>3</v>
      </c>
      <c r="AJ191">
        <v>3</v>
      </c>
      <c r="AK191">
        <v>3</v>
      </c>
      <c r="AM191">
        <v>3</v>
      </c>
      <c r="AN191">
        <v>3</v>
      </c>
      <c r="AO191">
        <v>3</v>
      </c>
      <c r="AP191">
        <v>5</v>
      </c>
      <c r="AQ191">
        <v>5</v>
      </c>
      <c r="AR191">
        <v>3</v>
      </c>
      <c r="AS191">
        <v>3</v>
      </c>
      <c r="AT191">
        <v>3</v>
      </c>
      <c r="AU191">
        <v>5</v>
      </c>
      <c r="AV191">
        <v>4</v>
      </c>
      <c r="AW191">
        <v>2</v>
      </c>
      <c r="AX191">
        <v>2</v>
      </c>
      <c r="AY191">
        <v>3</v>
      </c>
      <c r="AZ191">
        <v>3</v>
      </c>
      <c r="BB191">
        <v>2</v>
      </c>
      <c r="BC191">
        <v>2</v>
      </c>
      <c r="BD191">
        <v>2</v>
      </c>
      <c r="BE191">
        <v>2</v>
      </c>
      <c r="BF191">
        <v>2</v>
      </c>
      <c r="BG191">
        <v>3</v>
      </c>
      <c r="BH191">
        <v>4</v>
      </c>
      <c r="BI191">
        <v>2</v>
      </c>
      <c r="BJ191">
        <v>2</v>
      </c>
      <c r="BK191">
        <v>2</v>
      </c>
      <c r="BL191">
        <v>2</v>
      </c>
      <c r="BM191">
        <v>2</v>
      </c>
      <c r="BN191">
        <v>2</v>
      </c>
      <c r="BO191">
        <v>2</v>
      </c>
      <c r="BP191">
        <v>2</v>
      </c>
      <c r="BQ191">
        <v>2</v>
      </c>
      <c r="BR191">
        <v>1</v>
      </c>
      <c r="BS191">
        <v>2</v>
      </c>
      <c r="BU191">
        <v>2</v>
      </c>
      <c r="BV191">
        <v>1</v>
      </c>
      <c r="BX191">
        <v>7</v>
      </c>
      <c r="BY191">
        <v>6</v>
      </c>
      <c r="BZ191">
        <v>12</v>
      </c>
      <c r="CA191">
        <v>11</v>
      </c>
      <c r="CB191">
        <v>35</v>
      </c>
    </row>
    <row r="192" spans="1:80" x14ac:dyDescent="0.45">
      <c r="A192">
        <v>12086968916</v>
      </c>
      <c r="B192">
        <v>393648938</v>
      </c>
      <c r="C192" s="1">
        <v>44122.828043981484</v>
      </c>
      <c r="D192" s="1">
        <v>44122.832627314812</v>
      </c>
      <c r="E192" t="s">
        <v>426</v>
      </c>
      <c r="J192" t="s">
        <v>59</v>
      </c>
      <c r="K192" t="s">
        <v>304</v>
      </c>
      <c r="L192" t="s">
        <v>60</v>
      </c>
      <c r="O192" t="s">
        <v>63</v>
      </c>
      <c r="P192" t="s">
        <v>64</v>
      </c>
      <c r="S192" t="s">
        <v>67</v>
      </c>
      <c r="V192" t="s">
        <v>69</v>
      </c>
      <c r="AB192">
        <v>4</v>
      </c>
      <c r="AC192">
        <v>5</v>
      </c>
      <c r="AD192">
        <v>4</v>
      </c>
      <c r="AE192">
        <v>5</v>
      </c>
      <c r="AF192">
        <v>4</v>
      </c>
      <c r="AG192">
        <v>3</v>
      </c>
      <c r="AH192">
        <v>4</v>
      </c>
      <c r="AI192">
        <v>3</v>
      </c>
      <c r="AJ192">
        <v>2</v>
      </c>
      <c r="AK192">
        <v>2</v>
      </c>
      <c r="AM192">
        <v>1</v>
      </c>
      <c r="AN192">
        <v>1</v>
      </c>
      <c r="AO192">
        <v>1</v>
      </c>
      <c r="AP192">
        <v>5</v>
      </c>
      <c r="AQ192">
        <v>1</v>
      </c>
      <c r="AR192">
        <v>5</v>
      </c>
      <c r="AS192">
        <v>1</v>
      </c>
      <c r="AT192">
        <v>1</v>
      </c>
      <c r="AU192">
        <v>3</v>
      </c>
      <c r="AV192">
        <v>3</v>
      </c>
      <c r="AW192">
        <v>2</v>
      </c>
      <c r="AX192">
        <v>1</v>
      </c>
      <c r="AY192">
        <v>1</v>
      </c>
      <c r="AZ192">
        <v>2</v>
      </c>
      <c r="BB192">
        <v>1</v>
      </c>
      <c r="BC192">
        <v>1</v>
      </c>
      <c r="BD192">
        <v>1</v>
      </c>
      <c r="BE192">
        <v>1</v>
      </c>
      <c r="BF192">
        <v>1</v>
      </c>
      <c r="BG192">
        <v>1</v>
      </c>
      <c r="BH192">
        <v>1</v>
      </c>
      <c r="BI192">
        <v>1</v>
      </c>
      <c r="BJ192">
        <v>1</v>
      </c>
      <c r="BK192">
        <v>1</v>
      </c>
      <c r="BL192">
        <v>1</v>
      </c>
      <c r="BM192">
        <v>1</v>
      </c>
      <c r="BN192">
        <v>1</v>
      </c>
      <c r="BO192">
        <v>1</v>
      </c>
      <c r="BP192">
        <v>1</v>
      </c>
      <c r="BQ192">
        <v>1</v>
      </c>
      <c r="BR192">
        <v>1</v>
      </c>
      <c r="BS192">
        <v>1</v>
      </c>
      <c r="BU192">
        <v>1</v>
      </c>
      <c r="BV192">
        <v>1</v>
      </c>
      <c r="BX192">
        <v>6</v>
      </c>
      <c r="BY192">
        <v>8</v>
      </c>
      <c r="BZ192">
        <v>13</v>
      </c>
      <c r="CA192">
        <v>10</v>
      </c>
      <c r="CB192">
        <v>15</v>
      </c>
    </row>
    <row r="193" spans="1:80" x14ac:dyDescent="0.45">
      <c r="A193">
        <v>12086715690</v>
      </c>
      <c r="B193">
        <v>393648938</v>
      </c>
      <c r="C193" s="1">
        <v>44122.68712962963</v>
      </c>
      <c r="D193" s="1">
        <v>44122.692025462966</v>
      </c>
      <c r="E193" t="s">
        <v>427</v>
      </c>
      <c r="J193" t="s">
        <v>82</v>
      </c>
      <c r="O193" t="s">
        <v>63</v>
      </c>
      <c r="S193" t="s">
        <v>67</v>
      </c>
      <c r="T193" t="s">
        <v>68</v>
      </c>
      <c r="Z193" t="s">
        <v>73</v>
      </c>
      <c r="AB193">
        <v>1</v>
      </c>
      <c r="AC193">
        <v>4</v>
      </c>
      <c r="AD193">
        <v>4</v>
      </c>
      <c r="AE193">
        <v>1</v>
      </c>
      <c r="AF193">
        <v>5</v>
      </c>
      <c r="AG193">
        <v>5</v>
      </c>
      <c r="AH193">
        <v>3</v>
      </c>
      <c r="AI193">
        <v>5</v>
      </c>
      <c r="AJ193">
        <v>3</v>
      </c>
      <c r="AK193">
        <v>3</v>
      </c>
      <c r="AL193" t="s">
        <v>428</v>
      </c>
      <c r="AM193">
        <v>1</v>
      </c>
      <c r="AN193">
        <v>1</v>
      </c>
      <c r="AO193">
        <v>1</v>
      </c>
      <c r="AP193">
        <v>1</v>
      </c>
      <c r="AQ193">
        <v>5</v>
      </c>
      <c r="AR193">
        <v>1</v>
      </c>
      <c r="AS193">
        <v>5</v>
      </c>
      <c r="AT193">
        <v>1</v>
      </c>
      <c r="AU193">
        <v>1</v>
      </c>
      <c r="AV193">
        <v>1</v>
      </c>
      <c r="AW193">
        <v>1</v>
      </c>
      <c r="AX193">
        <v>1</v>
      </c>
      <c r="AY193">
        <v>1</v>
      </c>
      <c r="AZ193">
        <v>1</v>
      </c>
      <c r="BA193" t="s">
        <v>429</v>
      </c>
      <c r="BB193">
        <v>1</v>
      </c>
      <c r="BC193">
        <v>2</v>
      </c>
      <c r="BD193">
        <v>2</v>
      </c>
      <c r="BE193">
        <v>5</v>
      </c>
      <c r="BF193">
        <v>5</v>
      </c>
      <c r="BG193">
        <v>1</v>
      </c>
      <c r="BH193">
        <v>2</v>
      </c>
      <c r="BI193">
        <v>5</v>
      </c>
      <c r="BJ193">
        <v>1</v>
      </c>
      <c r="BK193">
        <v>1</v>
      </c>
      <c r="BL193">
        <v>1</v>
      </c>
      <c r="BM193">
        <v>1</v>
      </c>
      <c r="BN193">
        <v>1</v>
      </c>
      <c r="BO193">
        <v>1</v>
      </c>
      <c r="BP193">
        <v>1</v>
      </c>
      <c r="BQ193">
        <v>5</v>
      </c>
      <c r="BR193">
        <v>1</v>
      </c>
      <c r="BS193">
        <v>1</v>
      </c>
      <c r="BT193" t="s">
        <v>430</v>
      </c>
      <c r="BU193">
        <v>1</v>
      </c>
      <c r="BV193">
        <v>1</v>
      </c>
      <c r="BW193" t="s">
        <v>431</v>
      </c>
      <c r="BX193">
        <v>7</v>
      </c>
      <c r="BY193">
        <v>1</v>
      </c>
      <c r="BZ193">
        <v>2</v>
      </c>
      <c r="CA193">
        <v>21</v>
      </c>
      <c r="CB193">
        <v>33</v>
      </c>
    </row>
    <row r="194" spans="1:80" x14ac:dyDescent="0.45">
      <c r="A194">
        <v>12086444065</v>
      </c>
      <c r="B194">
        <v>393648938</v>
      </c>
      <c r="C194" s="1">
        <v>44122.520937499998</v>
      </c>
      <c r="D194" s="1">
        <v>44122.524328703701</v>
      </c>
      <c r="E194" t="s">
        <v>420</v>
      </c>
      <c r="J194" t="s">
        <v>82</v>
      </c>
      <c r="L194" t="s">
        <v>60</v>
      </c>
      <c r="N194" t="s">
        <v>62</v>
      </c>
      <c r="O194" t="s">
        <v>63</v>
      </c>
      <c r="P194" t="s">
        <v>64</v>
      </c>
      <c r="Q194" t="s">
        <v>65</v>
      </c>
      <c r="R194" t="s">
        <v>66</v>
      </c>
      <c r="T194" t="s">
        <v>68</v>
      </c>
      <c r="W194" t="s">
        <v>70</v>
      </c>
      <c r="Y194" t="s">
        <v>72</v>
      </c>
      <c r="AB194">
        <v>1</v>
      </c>
      <c r="AC194">
        <v>4</v>
      </c>
      <c r="AD194">
        <v>4</v>
      </c>
      <c r="AE194">
        <v>1</v>
      </c>
      <c r="AF194">
        <v>5</v>
      </c>
      <c r="AG194">
        <v>5</v>
      </c>
      <c r="AH194">
        <v>3</v>
      </c>
      <c r="AI194">
        <v>5</v>
      </c>
      <c r="AJ194">
        <v>4</v>
      </c>
      <c r="AK194">
        <v>4</v>
      </c>
      <c r="AM194">
        <v>1</v>
      </c>
      <c r="AN194">
        <v>1</v>
      </c>
      <c r="AO194">
        <v>1</v>
      </c>
      <c r="AP194">
        <v>1</v>
      </c>
      <c r="AQ194">
        <v>5</v>
      </c>
      <c r="AR194">
        <v>1</v>
      </c>
      <c r="AS194">
        <v>5</v>
      </c>
      <c r="AT194">
        <v>1</v>
      </c>
      <c r="AU194">
        <v>1</v>
      </c>
      <c r="AV194">
        <v>1</v>
      </c>
      <c r="AW194">
        <v>1</v>
      </c>
      <c r="AX194">
        <v>1</v>
      </c>
      <c r="AY194">
        <v>1</v>
      </c>
      <c r="AZ194">
        <v>1</v>
      </c>
      <c r="BB194">
        <v>1</v>
      </c>
      <c r="BC194">
        <v>1</v>
      </c>
      <c r="BD194">
        <v>1</v>
      </c>
      <c r="BE194">
        <v>5</v>
      </c>
      <c r="BF194">
        <v>5</v>
      </c>
      <c r="BG194">
        <v>1</v>
      </c>
      <c r="BH194">
        <v>2</v>
      </c>
      <c r="BI194">
        <v>5</v>
      </c>
      <c r="BJ194">
        <v>1</v>
      </c>
      <c r="BK194">
        <v>1</v>
      </c>
      <c r="BL194">
        <v>1</v>
      </c>
      <c r="BM194">
        <v>1</v>
      </c>
      <c r="BN194">
        <v>1</v>
      </c>
      <c r="BO194">
        <v>1</v>
      </c>
      <c r="BP194">
        <v>1</v>
      </c>
      <c r="BQ194">
        <v>5</v>
      </c>
      <c r="BR194">
        <v>1</v>
      </c>
      <c r="BS194">
        <v>1</v>
      </c>
      <c r="BT194" t="s">
        <v>432</v>
      </c>
      <c r="BU194">
        <v>1</v>
      </c>
      <c r="BV194">
        <v>1</v>
      </c>
      <c r="BW194" t="s">
        <v>433</v>
      </c>
    </row>
    <row r="195" spans="1:80" x14ac:dyDescent="0.45">
      <c r="A195">
        <v>12086361828</v>
      </c>
      <c r="B195">
        <v>393648938</v>
      </c>
      <c r="C195" s="1">
        <v>44122.45853009259</v>
      </c>
      <c r="D195" s="1">
        <v>44122.461180555554</v>
      </c>
      <c r="E195" t="s">
        <v>420</v>
      </c>
      <c r="J195" t="s">
        <v>82</v>
      </c>
      <c r="L195" t="s">
        <v>60</v>
      </c>
      <c r="N195" t="s">
        <v>62</v>
      </c>
      <c r="O195" t="s">
        <v>63</v>
      </c>
      <c r="P195" t="s">
        <v>64</v>
      </c>
      <c r="Q195" t="s">
        <v>65</v>
      </c>
      <c r="R195" t="s">
        <v>66</v>
      </c>
      <c r="S195" t="s">
        <v>67</v>
      </c>
      <c r="T195" t="s">
        <v>68</v>
      </c>
      <c r="W195" t="s">
        <v>70</v>
      </c>
      <c r="Y195" t="s">
        <v>72</v>
      </c>
      <c r="AB195">
        <v>1</v>
      </c>
      <c r="AC195">
        <v>4</v>
      </c>
      <c r="AD195">
        <v>4</v>
      </c>
      <c r="AE195">
        <v>1</v>
      </c>
      <c r="AF195">
        <v>5</v>
      </c>
      <c r="AG195">
        <v>5</v>
      </c>
      <c r="AH195">
        <v>3</v>
      </c>
      <c r="AI195">
        <v>5</v>
      </c>
      <c r="AJ195">
        <v>4</v>
      </c>
      <c r="AK195">
        <v>4</v>
      </c>
      <c r="AM195">
        <v>1</v>
      </c>
      <c r="AN195">
        <v>1</v>
      </c>
      <c r="AO195">
        <v>1</v>
      </c>
      <c r="AP195">
        <v>1</v>
      </c>
      <c r="AQ195">
        <v>5</v>
      </c>
      <c r="AR195">
        <v>1</v>
      </c>
      <c r="AS195">
        <v>5</v>
      </c>
      <c r="AT195">
        <v>1</v>
      </c>
      <c r="AU195">
        <v>1</v>
      </c>
      <c r="AV195">
        <v>1</v>
      </c>
      <c r="AW195">
        <v>1</v>
      </c>
      <c r="AX195">
        <v>1</v>
      </c>
      <c r="AY195">
        <v>1</v>
      </c>
      <c r="AZ195">
        <v>1</v>
      </c>
      <c r="BC195">
        <v>1</v>
      </c>
      <c r="BD195">
        <v>1</v>
      </c>
      <c r="BE195">
        <v>5</v>
      </c>
      <c r="BF195">
        <v>5</v>
      </c>
      <c r="BG195">
        <v>1</v>
      </c>
      <c r="BH195">
        <v>2</v>
      </c>
      <c r="BI195">
        <v>5</v>
      </c>
      <c r="BJ195">
        <v>1</v>
      </c>
      <c r="BK195">
        <v>1</v>
      </c>
      <c r="BL195">
        <v>1</v>
      </c>
      <c r="BM195">
        <v>1</v>
      </c>
      <c r="BN195">
        <v>1</v>
      </c>
      <c r="BO195">
        <v>1</v>
      </c>
      <c r="BP195">
        <v>1</v>
      </c>
      <c r="BQ195">
        <v>5</v>
      </c>
      <c r="BR195">
        <v>1</v>
      </c>
      <c r="BS195">
        <v>1</v>
      </c>
      <c r="BT195" t="s">
        <v>434</v>
      </c>
    </row>
    <row r="196" spans="1:80" x14ac:dyDescent="0.45">
      <c r="A196">
        <v>12086325950</v>
      </c>
      <c r="B196">
        <v>393648938</v>
      </c>
      <c r="C196" s="1">
        <v>44122.432476851849</v>
      </c>
      <c r="D196" s="1">
        <v>44122.435277777775</v>
      </c>
      <c r="E196" t="s">
        <v>420</v>
      </c>
      <c r="J196" t="s">
        <v>82</v>
      </c>
      <c r="L196" t="s">
        <v>60</v>
      </c>
      <c r="N196" t="s">
        <v>62</v>
      </c>
      <c r="O196" t="s">
        <v>63</v>
      </c>
      <c r="P196" t="s">
        <v>64</v>
      </c>
      <c r="Q196" t="s">
        <v>65</v>
      </c>
      <c r="R196" t="s">
        <v>66</v>
      </c>
      <c r="S196" t="s">
        <v>67</v>
      </c>
      <c r="T196" t="s">
        <v>68</v>
      </c>
      <c r="X196" t="s">
        <v>71</v>
      </c>
      <c r="Y196" t="s">
        <v>72</v>
      </c>
      <c r="AB196">
        <v>1</v>
      </c>
      <c r="AC196">
        <v>4</v>
      </c>
      <c r="AD196">
        <v>4</v>
      </c>
      <c r="AE196">
        <v>1</v>
      </c>
      <c r="AF196">
        <v>5</v>
      </c>
      <c r="AG196">
        <v>5</v>
      </c>
      <c r="AH196">
        <v>3</v>
      </c>
      <c r="AI196">
        <v>5</v>
      </c>
      <c r="AJ196">
        <v>4</v>
      </c>
      <c r="AK196">
        <v>4</v>
      </c>
      <c r="AM196">
        <v>1</v>
      </c>
      <c r="AN196">
        <v>1</v>
      </c>
      <c r="AO196">
        <v>1</v>
      </c>
      <c r="AP196">
        <v>1</v>
      </c>
      <c r="AQ196">
        <v>5</v>
      </c>
      <c r="AR196">
        <v>1</v>
      </c>
      <c r="AS196">
        <v>5</v>
      </c>
      <c r="AT196">
        <v>1</v>
      </c>
      <c r="AU196">
        <v>1</v>
      </c>
      <c r="AV196">
        <v>1</v>
      </c>
      <c r="AW196">
        <v>1</v>
      </c>
      <c r="AX196">
        <v>1</v>
      </c>
      <c r="AY196">
        <v>1</v>
      </c>
      <c r="AZ196">
        <v>1</v>
      </c>
    </row>
    <row r="197" spans="1:80" x14ac:dyDescent="0.45">
      <c r="A197">
        <v>12086319864</v>
      </c>
      <c r="B197">
        <v>393648938</v>
      </c>
      <c r="C197" s="1">
        <v>44122.427662037036</v>
      </c>
      <c r="D197" s="1">
        <v>44122.429803240739</v>
      </c>
      <c r="E197" t="s">
        <v>420</v>
      </c>
      <c r="J197" t="s">
        <v>82</v>
      </c>
      <c r="N197" t="s">
        <v>62</v>
      </c>
      <c r="O197" t="s">
        <v>63</v>
      </c>
      <c r="P197" t="s">
        <v>64</v>
      </c>
      <c r="R197" t="s">
        <v>66</v>
      </c>
      <c r="S197" t="s">
        <v>67</v>
      </c>
      <c r="T197" t="s">
        <v>68</v>
      </c>
      <c r="X197" t="s">
        <v>71</v>
      </c>
      <c r="Y197" t="s">
        <v>72</v>
      </c>
      <c r="AB197">
        <v>1</v>
      </c>
      <c r="AC197">
        <v>4</v>
      </c>
      <c r="AD197">
        <v>4</v>
      </c>
      <c r="AE197">
        <v>1</v>
      </c>
      <c r="AF197">
        <v>5</v>
      </c>
      <c r="AG197">
        <v>5</v>
      </c>
      <c r="AH197">
        <v>3</v>
      </c>
      <c r="AI197">
        <v>5</v>
      </c>
      <c r="AJ197">
        <v>4</v>
      </c>
      <c r="AK197">
        <v>4</v>
      </c>
      <c r="AM197">
        <v>1</v>
      </c>
      <c r="AN197">
        <v>1</v>
      </c>
      <c r="AO197">
        <v>1</v>
      </c>
      <c r="AP197">
        <v>1</v>
      </c>
      <c r="AQ197">
        <v>5</v>
      </c>
      <c r="AR197">
        <v>1</v>
      </c>
      <c r="AS197">
        <v>5</v>
      </c>
      <c r="AT197">
        <v>1</v>
      </c>
      <c r="AU197">
        <v>1</v>
      </c>
      <c r="AV197">
        <v>1</v>
      </c>
      <c r="AW197">
        <v>1</v>
      </c>
      <c r="AX197">
        <v>1</v>
      </c>
      <c r="AY197">
        <v>1</v>
      </c>
      <c r="AZ197">
        <v>1</v>
      </c>
    </row>
    <row r="198" spans="1:80" x14ac:dyDescent="0.45">
      <c r="A198">
        <v>12086303003</v>
      </c>
      <c r="B198">
        <v>393648938</v>
      </c>
      <c r="C198" s="1">
        <v>44122.414189814815</v>
      </c>
      <c r="D198" s="1">
        <v>44122.41574074074</v>
      </c>
      <c r="E198" t="s">
        <v>148</v>
      </c>
      <c r="J198" t="s">
        <v>82</v>
      </c>
      <c r="L198" t="s">
        <v>60</v>
      </c>
      <c r="N198" t="s">
        <v>62</v>
      </c>
      <c r="O198" t="s">
        <v>63</v>
      </c>
      <c r="P198" t="s">
        <v>64</v>
      </c>
      <c r="Q198" t="s">
        <v>65</v>
      </c>
      <c r="R198" t="s">
        <v>66</v>
      </c>
      <c r="S198" t="s">
        <v>67</v>
      </c>
      <c r="T198" t="s">
        <v>68</v>
      </c>
      <c r="X198" t="s">
        <v>71</v>
      </c>
      <c r="Y198" t="s">
        <v>72</v>
      </c>
      <c r="AB198">
        <v>1</v>
      </c>
      <c r="AC198">
        <v>4</v>
      </c>
      <c r="AD198">
        <v>4</v>
      </c>
      <c r="AE198">
        <v>1</v>
      </c>
      <c r="AF198">
        <v>5</v>
      </c>
      <c r="AG198">
        <v>5</v>
      </c>
      <c r="AH198">
        <v>3</v>
      </c>
      <c r="AI198">
        <v>5</v>
      </c>
      <c r="AJ198">
        <v>4</v>
      </c>
      <c r="AK198">
        <v>4</v>
      </c>
      <c r="AM198">
        <v>1</v>
      </c>
      <c r="AN198">
        <v>1</v>
      </c>
      <c r="AO198">
        <v>1</v>
      </c>
      <c r="AP198">
        <v>1</v>
      </c>
      <c r="AQ198">
        <v>5</v>
      </c>
      <c r="AR198">
        <v>1</v>
      </c>
      <c r="AS198">
        <v>5</v>
      </c>
      <c r="AT198">
        <v>1</v>
      </c>
      <c r="AU198">
        <v>1</v>
      </c>
      <c r="AV198">
        <v>1</v>
      </c>
      <c r="AW198">
        <v>1</v>
      </c>
      <c r="AX198">
        <v>1</v>
      </c>
      <c r="AY198">
        <v>1</v>
      </c>
      <c r="AZ198">
        <v>1</v>
      </c>
    </row>
    <row r="199" spans="1:80" x14ac:dyDescent="0.45">
      <c r="A199">
        <v>12086298878</v>
      </c>
      <c r="B199">
        <v>393648938</v>
      </c>
      <c r="C199" s="1">
        <v>44122.410856481481</v>
      </c>
      <c r="D199" s="1">
        <v>44122.412418981483</v>
      </c>
      <c r="E199" t="s">
        <v>148</v>
      </c>
      <c r="J199" t="s">
        <v>82</v>
      </c>
      <c r="L199" t="s">
        <v>60</v>
      </c>
      <c r="N199" t="s">
        <v>62</v>
      </c>
      <c r="O199" t="s">
        <v>63</v>
      </c>
      <c r="P199" t="s">
        <v>64</v>
      </c>
      <c r="Q199" t="s">
        <v>65</v>
      </c>
      <c r="R199" t="s">
        <v>66</v>
      </c>
      <c r="S199" t="s">
        <v>67</v>
      </c>
      <c r="T199" t="s">
        <v>68</v>
      </c>
      <c r="X199" t="s">
        <v>71</v>
      </c>
      <c r="Y199" t="s">
        <v>72</v>
      </c>
      <c r="AB199">
        <v>1</v>
      </c>
      <c r="AC199">
        <v>4</v>
      </c>
      <c r="AD199">
        <v>4</v>
      </c>
      <c r="AE199">
        <v>1</v>
      </c>
      <c r="AF199">
        <v>5</v>
      </c>
      <c r="AG199">
        <v>5</v>
      </c>
      <c r="AH199">
        <v>3</v>
      </c>
      <c r="AI199">
        <v>5</v>
      </c>
      <c r="AJ199">
        <v>4</v>
      </c>
      <c r="AK199">
        <v>4</v>
      </c>
      <c r="AM199">
        <v>1</v>
      </c>
      <c r="AN199">
        <v>1</v>
      </c>
      <c r="AO199">
        <v>1</v>
      </c>
      <c r="AP199">
        <v>1</v>
      </c>
      <c r="AQ199">
        <v>5</v>
      </c>
      <c r="AR199">
        <v>1</v>
      </c>
      <c r="AS199">
        <v>5</v>
      </c>
      <c r="AT199">
        <v>1</v>
      </c>
      <c r="AU199">
        <v>1</v>
      </c>
      <c r="AV199">
        <v>1</v>
      </c>
      <c r="AW199">
        <v>1</v>
      </c>
      <c r="AX199">
        <v>1</v>
      </c>
      <c r="AY199">
        <v>1</v>
      </c>
      <c r="AZ199">
        <v>1</v>
      </c>
    </row>
    <row r="200" spans="1:80" x14ac:dyDescent="0.45">
      <c r="A200">
        <v>12086262231</v>
      </c>
      <c r="B200">
        <v>393648938</v>
      </c>
      <c r="C200" s="1">
        <v>44122.382615740738</v>
      </c>
      <c r="D200" s="1">
        <v>44122.38689814815</v>
      </c>
      <c r="E200" t="s">
        <v>435</v>
      </c>
      <c r="J200" t="s">
        <v>82</v>
      </c>
      <c r="L200" t="s">
        <v>60</v>
      </c>
      <c r="N200" t="s">
        <v>62</v>
      </c>
      <c r="P200" t="s">
        <v>64</v>
      </c>
      <c r="Q200" t="s">
        <v>65</v>
      </c>
      <c r="R200" t="s">
        <v>66</v>
      </c>
      <c r="S200" t="s">
        <v>67</v>
      </c>
      <c r="T200" t="s">
        <v>68</v>
      </c>
      <c r="W200" t="s">
        <v>70</v>
      </c>
      <c r="Z200" t="s">
        <v>73</v>
      </c>
      <c r="AB200">
        <v>1</v>
      </c>
      <c r="AC200">
        <v>4</v>
      </c>
      <c r="AD200">
        <v>4</v>
      </c>
      <c r="AE200">
        <v>1</v>
      </c>
      <c r="AF200">
        <v>5</v>
      </c>
      <c r="AG200">
        <v>5</v>
      </c>
      <c r="AH200">
        <v>3</v>
      </c>
      <c r="AI200">
        <v>5</v>
      </c>
      <c r="AJ200">
        <v>4</v>
      </c>
      <c r="AK200">
        <v>5</v>
      </c>
      <c r="AM200">
        <v>1</v>
      </c>
      <c r="AN200">
        <v>1</v>
      </c>
      <c r="AO200">
        <v>1</v>
      </c>
      <c r="AP200">
        <v>1</v>
      </c>
      <c r="AQ200">
        <v>5</v>
      </c>
      <c r="AR200">
        <v>1</v>
      </c>
      <c r="AS200">
        <v>5</v>
      </c>
      <c r="AT200">
        <v>1</v>
      </c>
      <c r="AU200">
        <v>1</v>
      </c>
      <c r="AV200">
        <v>1</v>
      </c>
      <c r="AW200">
        <v>1</v>
      </c>
      <c r="AX200">
        <v>1</v>
      </c>
      <c r="AY200">
        <v>1</v>
      </c>
      <c r="AZ200">
        <v>1</v>
      </c>
      <c r="BB200">
        <v>1</v>
      </c>
      <c r="BC200">
        <v>1</v>
      </c>
      <c r="BD200">
        <v>1</v>
      </c>
      <c r="BE200">
        <v>1</v>
      </c>
      <c r="BF200">
        <v>5</v>
      </c>
      <c r="BG200">
        <v>1</v>
      </c>
      <c r="BH200">
        <v>2</v>
      </c>
      <c r="BJ200">
        <v>1</v>
      </c>
      <c r="BK200">
        <v>1</v>
      </c>
      <c r="BL200">
        <v>1</v>
      </c>
      <c r="BM200">
        <v>1</v>
      </c>
      <c r="BN200">
        <v>1</v>
      </c>
      <c r="BO200">
        <v>1</v>
      </c>
      <c r="BP200">
        <v>1</v>
      </c>
      <c r="BQ200">
        <v>5</v>
      </c>
      <c r="BR200">
        <v>1</v>
      </c>
      <c r="BS200">
        <v>1</v>
      </c>
      <c r="BT200" t="s">
        <v>436</v>
      </c>
      <c r="BU200">
        <v>1</v>
      </c>
      <c r="BV200">
        <v>1</v>
      </c>
      <c r="BX200">
        <v>7</v>
      </c>
      <c r="BY200">
        <v>1</v>
      </c>
      <c r="BZ200">
        <v>2</v>
      </c>
      <c r="CA200">
        <v>21</v>
      </c>
      <c r="CB200">
        <v>5</v>
      </c>
    </row>
    <row r="201" spans="1:80" x14ac:dyDescent="0.45">
      <c r="A201">
        <v>12086252446</v>
      </c>
      <c r="B201">
        <v>393648938</v>
      </c>
      <c r="C201" s="1">
        <v>44122.374456018515</v>
      </c>
      <c r="D201" s="1">
        <v>44122.379571759258</v>
      </c>
      <c r="E201" t="s">
        <v>435</v>
      </c>
      <c r="J201" t="s">
        <v>82</v>
      </c>
      <c r="L201" t="s">
        <v>60</v>
      </c>
      <c r="N201" t="s">
        <v>62</v>
      </c>
      <c r="P201" t="s">
        <v>64</v>
      </c>
      <c r="Q201" t="s">
        <v>65</v>
      </c>
      <c r="R201" t="s">
        <v>66</v>
      </c>
      <c r="S201" t="s">
        <v>67</v>
      </c>
      <c r="T201" t="s">
        <v>68</v>
      </c>
      <c r="Z201" t="s">
        <v>73</v>
      </c>
      <c r="AA201" t="s">
        <v>74</v>
      </c>
      <c r="AB201">
        <v>1</v>
      </c>
      <c r="AC201">
        <v>4</v>
      </c>
      <c r="AD201">
        <v>4</v>
      </c>
      <c r="AE201">
        <v>1</v>
      </c>
      <c r="AF201">
        <v>5</v>
      </c>
      <c r="AG201">
        <v>5</v>
      </c>
      <c r="AH201">
        <v>3</v>
      </c>
      <c r="AI201">
        <v>5</v>
      </c>
      <c r="AJ201">
        <v>4</v>
      </c>
      <c r="AK201">
        <v>4</v>
      </c>
      <c r="AM201">
        <v>1</v>
      </c>
      <c r="AN201">
        <v>1</v>
      </c>
      <c r="AO201">
        <v>1</v>
      </c>
      <c r="AP201">
        <v>1</v>
      </c>
      <c r="AQ201">
        <v>5</v>
      </c>
      <c r="AR201">
        <v>1</v>
      </c>
      <c r="AS201">
        <v>5</v>
      </c>
      <c r="AT201">
        <v>1</v>
      </c>
      <c r="AU201">
        <v>1</v>
      </c>
      <c r="AV201">
        <v>1</v>
      </c>
      <c r="AW201">
        <v>1</v>
      </c>
      <c r="AX201">
        <v>1</v>
      </c>
      <c r="AY201">
        <v>1</v>
      </c>
      <c r="AZ201">
        <v>1</v>
      </c>
      <c r="BB201">
        <v>1</v>
      </c>
      <c r="BC201">
        <v>1</v>
      </c>
      <c r="BD201">
        <v>1</v>
      </c>
      <c r="BE201">
        <v>1</v>
      </c>
      <c r="BF201">
        <v>5</v>
      </c>
      <c r="BG201">
        <v>1</v>
      </c>
      <c r="BH201">
        <v>2</v>
      </c>
      <c r="BI201">
        <v>5</v>
      </c>
      <c r="BJ201">
        <v>1</v>
      </c>
      <c r="BK201">
        <v>1</v>
      </c>
      <c r="BL201">
        <v>1</v>
      </c>
      <c r="BM201">
        <v>1</v>
      </c>
      <c r="BN201">
        <v>1</v>
      </c>
      <c r="BO201">
        <v>1</v>
      </c>
      <c r="BP201">
        <v>1</v>
      </c>
      <c r="BQ201">
        <v>5</v>
      </c>
      <c r="BR201">
        <v>1</v>
      </c>
      <c r="BS201">
        <v>1</v>
      </c>
      <c r="BT201" t="s">
        <v>437</v>
      </c>
      <c r="BU201">
        <v>1</v>
      </c>
      <c r="BV201">
        <v>1</v>
      </c>
      <c r="BW201" t="s">
        <v>438</v>
      </c>
      <c r="BX201">
        <v>7</v>
      </c>
      <c r="BY201">
        <v>1</v>
      </c>
      <c r="BZ201">
        <v>2</v>
      </c>
      <c r="CA201">
        <v>21</v>
      </c>
      <c r="CB201">
        <v>4</v>
      </c>
    </row>
    <row r="202" spans="1:80" x14ac:dyDescent="0.45">
      <c r="A202">
        <v>12086241787</v>
      </c>
      <c r="B202">
        <v>393648938</v>
      </c>
      <c r="C202" s="1">
        <v>44122.36440972222</v>
      </c>
      <c r="D202" s="1">
        <v>44122.370428240742</v>
      </c>
      <c r="E202" t="s">
        <v>435</v>
      </c>
      <c r="J202" t="s">
        <v>82</v>
      </c>
      <c r="L202" t="s">
        <v>60</v>
      </c>
      <c r="N202" t="s">
        <v>62</v>
      </c>
      <c r="P202" t="s">
        <v>64</v>
      </c>
      <c r="Q202" t="s">
        <v>65</v>
      </c>
      <c r="R202" t="s">
        <v>66</v>
      </c>
      <c r="S202" t="s">
        <v>67</v>
      </c>
      <c r="T202" t="s">
        <v>68</v>
      </c>
      <c r="W202" t="s">
        <v>70</v>
      </c>
      <c r="X202" t="s">
        <v>71</v>
      </c>
      <c r="Z202" t="s">
        <v>73</v>
      </c>
      <c r="AB202">
        <v>1</v>
      </c>
      <c r="AC202">
        <v>4</v>
      </c>
      <c r="AD202">
        <v>4</v>
      </c>
      <c r="AE202">
        <v>1</v>
      </c>
      <c r="AF202">
        <v>5</v>
      </c>
      <c r="AG202">
        <v>5</v>
      </c>
      <c r="AH202">
        <v>3</v>
      </c>
      <c r="AI202">
        <v>5</v>
      </c>
      <c r="AJ202">
        <v>4</v>
      </c>
      <c r="AK202">
        <v>4</v>
      </c>
      <c r="AM202">
        <v>1</v>
      </c>
      <c r="AN202">
        <v>1</v>
      </c>
      <c r="AO202">
        <v>1</v>
      </c>
      <c r="AP202">
        <v>1</v>
      </c>
      <c r="AQ202">
        <v>5</v>
      </c>
      <c r="AR202">
        <v>1</v>
      </c>
      <c r="AS202">
        <v>5</v>
      </c>
      <c r="AT202">
        <v>1</v>
      </c>
      <c r="AU202">
        <v>1</v>
      </c>
      <c r="AV202">
        <v>1</v>
      </c>
      <c r="AW202">
        <v>1</v>
      </c>
      <c r="AX202">
        <v>1</v>
      </c>
      <c r="AY202">
        <v>1</v>
      </c>
      <c r="AZ202">
        <v>1</v>
      </c>
      <c r="BB202">
        <v>1</v>
      </c>
      <c r="BC202">
        <v>1</v>
      </c>
      <c r="BD202">
        <v>1</v>
      </c>
      <c r="BE202">
        <v>1</v>
      </c>
      <c r="BF202">
        <v>5</v>
      </c>
      <c r="BG202">
        <v>1</v>
      </c>
      <c r="BH202">
        <v>2</v>
      </c>
      <c r="BI202">
        <v>5</v>
      </c>
      <c r="BJ202">
        <v>1</v>
      </c>
      <c r="BK202">
        <v>1</v>
      </c>
      <c r="BL202">
        <v>1</v>
      </c>
      <c r="BM202">
        <v>1</v>
      </c>
      <c r="BN202">
        <v>1</v>
      </c>
      <c r="BO202">
        <v>1</v>
      </c>
      <c r="BP202">
        <v>1</v>
      </c>
      <c r="BQ202">
        <v>5</v>
      </c>
      <c r="BR202">
        <v>1</v>
      </c>
      <c r="BS202">
        <v>1</v>
      </c>
      <c r="BT202" t="s">
        <v>439</v>
      </c>
      <c r="BU202">
        <v>1</v>
      </c>
      <c r="BV202">
        <v>1</v>
      </c>
      <c r="BW202" t="s">
        <v>440</v>
      </c>
      <c r="BX202">
        <v>7</v>
      </c>
      <c r="BY202">
        <v>1</v>
      </c>
      <c r="BZ202">
        <v>2</v>
      </c>
      <c r="CA202">
        <v>21</v>
      </c>
      <c r="CB202">
        <v>5</v>
      </c>
    </row>
    <row r="203" spans="1:80" x14ac:dyDescent="0.45">
      <c r="A203">
        <v>12086219971</v>
      </c>
      <c r="B203">
        <v>393648938</v>
      </c>
      <c r="C203" s="1">
        <v>44122.344039351854</v>
      </c>
      <c r="D203" s="1">
        <v>44122.355729166666</v>
      </c>
      <c r="E203" t="s">
        <v>435</v>
      </c>
      <c r="J203" t="s">
        <v>59</v>
      </c>
      <c r="K203" t="s">
        <v>259</v>
      </c>
      <c r="L203" t="s">
        <v>60</v>
      </c>
      <c r="N203" t="s">
        <v>62</v>
      </c>
      <c r="P203" t="s">
        <v>64</v>
      </c>
      <c r="Q203" t="s">
        <v>65</v>
      </c>
      <c r="R203" t="s">
        <v>66</v>
      </c>
      <c r="S203" t="s">
        <v>67</v>
      </c>
      <c r="T203" t="s">
        <v>68</v>
      </c>
      <c r="AA203" t="s">
        <v>74</v>
      </c>
      <c r="AB203">
        <v>1</v>
      </c>
      <c r="AC203">
        <v>4</v>
      </c>
      <c r="AD203">
        <v>3</v>
      </c>
      <c r="AE203">
        <v>1</v>
      </c>
      <c r="AF203">
        <v>5</v>
      </c>
      <c r="AG203">
        <v>5</v>
      </c>
      <c r="AH203">
        <v>4</v>
      </c>
      <c r="AI203">
        <v>5</v>
      </c>
      <c r="AJ203">
        <v>4</v>
      </c>
      <c r="AK203">
        <v>5</v>
      </c>
      <c r="AM203">
        <v>1</v>
      </c>
      <c r="AN203">
        <v>1</v>
      </c>
      <c r="AO203">
        <v>1</v>
      </c>
      <c r="AP203">
        <v>1</v>
      </c>
      <c r="AQ203">
        <v>5</v>
      </c>
      <c r="AR203">
        <v>1</v>
      </c>
      <c r="AS203">
        <v>5</v>
      </c>
      <c r="AT203">
        <v>1</v>
      </c>
      <c r="AU203">
        <v>1</v>
      </c>
      <c r="AV203">
        <v>1</v>
      </c>
      <c r="AW203">
        <v>1</v>
      </c>
      <c r="AX203">
        <v>1</v>
      </c>
      <c r="AY203">
        <v>1</v>
      </c>
      <c r="AZ203">
        <v>2</v>
      </c>
      <c r="BA203" t="s">
        <v>441</v>
      </c>
      <c r="BB203">
        <v>1</v>
      </c>
      <c r="BC203">
        <v>1</v>
      </c>
      <c r="BD203">
        <v>1</v>
      </c>
      <c r="BE203">
        <v>3</v>
      </c>
      <c r="BF203">
        <v>5</v>
      </c>
      <c r="BG203">
        <v>1</v>
      </c>
      <c r="BH203">
        <v>4</v>
      </c>
      <c r="BI203">
        <v>5</v>
      </c>
      <c r="BJ203">
        <v>1</v>
      </c>
      <c r="BK203">
        <v>1</v>
      </c>
      <c r="BL203">
        <v>1</v>
      </c>
      <c r="BM203">
        <v>1</v>
      </c>
      <c r="BN203">
        <v>1</v>
      </c>
      <c r="BO203">
        <v>1</v>
      </c>
      <c r="BP203">
        <v>1</v>
      </c>
      <c r="BQ203">
        <v>5</v>
      </c>
      <c r="BR203">
        <v>1</v>
      </c>
      <c r="BS203">
        <v>1</v>
      </c>
      <c r="BT203" t="s">
        <v>442</v>
      </c>
      <c r="BU203">
        <v>1</v>
      </c>
      <c r="BV203">
        <v>1</v>
      </c>
      <c r="BW203" t="s">
        <v>443</v>
      </c>
      <c r="BX203">
        <v>7</v>
      </c>
      <c r="BY203">
        <v>1</v>
      </c>
      <c r="BZ203">
        <v>2</v>
      </c>
      <c r="CA203">
        <v>21</v>
      </c>
      <c r="CB203">
        <v>36</v>
      </c>
    </row>
    <row r="204" spans="1:80" x14ac:dyDescent="0.45">
      <c r="A204">
        <v>12085576271</v>
      </c>
      <c r="B204">
        <v>393648938</v>
      </c>
      <c r="C204" s="1">
        <v>44121.876689814817</v>
      </c>
      <c r="D204" s="1">
        <v>44121.879675925928</v>
      </c>
      <c r="E204" t="s">
        <v>393</v>
      </c>
      <c r="J204" t="s">
        <v>82</v>
      </c>
      <c r="L204" t="s">
        <v>60</v>
      </c>
      <c r="N204" t="s">
        <v>62</v>
      </c>
      <c r="P204" t="s">
        <v>64</v>
      </c>
      <c r="Q204" t="s">
        <v>65</v>
      </c>
      <c r="R204" t="s">
        <v>66</v>
      </c>
      <c r="S204" t="s">
        <v>67</v>
      </c>
      <c r="T204" t="s">
        <v>68</v>
      </c>
      <c r="Z204" t="s">
        <v>73</v>
      </c>
      <c r="AA204" t="s">
        <v>74</v>
      </c>
      <c r="AB204">
        <v>1</v>
      </c>
      <c r="AC204">
        <v>4</v>
      </c>
      <c r="AD204">
        <v>4</v>
      </c>
      <c r="AE204">
        <v>1</v>
      </c>
      <c r="AF204">
        <v>5</v>
      </c>
      <c r="AG204">
        <v>5</v>
      </c>
      <c r="AH204">
        <v>3</v>
      </c>
      <c r="AI204">
        <v>5</v>
      </c>
      <c r="AJ204">
        <v>4</v>
      </c>
      <c r="AK204">
        <v>4</v>
      </c>
      <c r="AM204">
        <v>1</v>
      </c>
      <c r="AN204">
        <v>1</v>
      </c>
      <c r="AO204">
        <v>2</v>
      </c>
      <c r="AP204">
        <v>1</v>
      </c>
      <c r="AQ204">
        <v>5</v>
      </c>
      <c r="AR204">
        <v>1</v>
      </c>
      <c r="AS204">
        <v>5</v>
      </c>
      <c r="AT204">
        <v>1</v>
      </c>
      <c r="AU204">
        <v>1</v>
      </c>
      <c r="AV204">
        <v>1</v>
      </c>
      <c r="AW204">
        <v>1</v>
      </c>
      <c r="AX204">
        <v>1</v>
      </c>
      <c r="AY204">
        <v>1</v>
      </c>
      <c r="AZ204">
        <v>1</v>
      </c>
      <c r="BB204">
        <v>2</v>
      </c>
      <c r="BC204">
        <v>1</v>
      </c>
      <c r="BD204">
        <v>1</v>
      </c>
      <c r="BE204">
        <v>3</v>
      </c>
      <c r="BF204">
        <v>5</v>
      </c>
      <c r="BG204">
        <v>1</v>
      </c>
      <c r="BH204">
        <v>2</v>
      </c>
      <c r="BI204">
        <v>5</v>
      </c>
      <c r="BJ204">
        <v>1</v>
      </c>
      <c r="BK204">
        <v>1</v>
      </c>
      <c r="BL204">
        <v>1</v>
      </c>
      <c r="BM204">
        <v>1</v>
      </c>
      <c r="BN204">
        <v>1</v>
      </c>
      <c r="BO204">
        <v>1</v>
      </c>
      <c r="BP204">
        <v>1</v>
      </c>
      <c r="BQ204">
        <v>5</v>
      </c>
      <c r="BR204">
        <v>1</v>
      </c>
      <c r="BS204">
        <v>1</v>
      </c>
      <c r="BU204">
        <v>1</v>
      </c>
      <c r="BV204">
        <v>1</v>
      </c>
      <c r="BX204">
        <v>7</v>
      </c>
      <c r="BY204">
        <v>1</v>
      </c>
      <c r="BZ204">
        <v>3</v>
      </c>
      <c r="CA204">
        <v>21</v>
      </c>
      <c r="CB204">
        <v>2</v>
      </c>
    </row>
    <row r="205" spans="1:80" x14ac:dyDescent="0.45">
      <c r="A205">
        <v>12085564819</v>
      </c>
      <c r="B205">
        <v>393648938</v>
      </c>
      <c r="C205" s="1">
        <v>44121.869537037041</v>
      </c>
      <c r="D205" s="1">
        <v>44121.876006944447</v>
      </c>
      <c r="E205" t="s">
        <v>393</v>
      </c>
      <c r="J205" t="s">
        <v>82</v>
      </c>
      <c r="L205" t="s">
        <v>60</v>
      </c>
      <c r="N205" t="s">
        <v>62</v>
      </c>
      <c r="P205" t="s">
        <v>64</v>
      </c>
      <c r="Q205" t="s">
        <v>65</v>
      </c>
      <c r="R205" t="s">
        <v>66</v>
      </c>
      <c r="S205" t="s">
        <v>67</v>
      </c>
      <c r="T205" t="s">
        <v>68</v>
      </c>
      <c r="X205" t="s">
        <v>71</v>
      </c>
      <c r="Z205" t="s">
        <v>73</v>
      </c>
      <c r="AB205">
        <v>1</v>
      </c>
      <c r="AC205">
        <v>4</v>
      </c>
      <c r="AD205">
        <v>4</v>
      </c>
      <c r="AE205">
        <v>1</v>
      </c>
      <c r="AG205">
        <v>5</v>
      </c>
      <c r="AH205">
        <v>3</v>
      </c>
      <c r="AJ205">
        <v>4</v>
      </c>
      <c r="AK205">
        <v>4</v>
      </c>
      <c r="AM205">
        <v>1</v>
      </c>
      <c r="AN205">
        <v>1</v>
      </c>
      <c r="AO205">
        <v>1</v>
      </c>
      <c r="AQ205">
        <v>5</v>
      </c>
      <c r="AR205">
        <v>1</v>
      </c>
      <c r="AS205">
        <v>5</v>
      </c>
      <c r="AT205">
        <v>1</v>
      </c>
      <c r="AU205">
        <v>1</v>
      </c>
      <c r="AV205">
        <v>1</v>
      </c>
      <c r="AW205">
        <v>1</v>
      </c>
      <c r="AX205">
        <v>1</v>
      </c>
      <c r="AY205">
        <v>1</v>
      </c>
      <c r="AZ205">
        <v>1</v>
      </c>
      <c r="BB205">
        <v>3</v>
      </c>
      <c r="BC205">
        <v>1</v>
      </c>
      <c r="BD205">
        <v>1</v>
      </c>
      <c r="BE205">
        <v>5</v>
      </c>
      <c r="BF205">
        <v>5</v>
      </c>
      <c r="BG205">
        <v>1</v>
      </c>
      <c r="BH205">
        <v>2</v>
      </c>
      <c r="BI205">
        <v>5</v>
      </c>
      <c r="BJ205">
        <v>1</v>
      </c>
      <c r="BK205">
        <v>1</v>
      </c>
      <c r="BL205">
        <v>1</v>
      </c>
      <c r="BM205">
        <v>1</v>
      </c>
      <c r="BN205">
        <v>1</v>
      </c>
      <c r="BO205">
        <v>1</v>
      </c>
      <c r="BP205">
        <v>1</v>
      </c>
      <c r="BQ205">
        <v>5</v>
      </c>
      <c r="BR205">
        <v>1</v>
      </c>
      <c r="BS205">
        <v>1</v>
      </c>
      <c r="BT205" t="s">
        <v>444</v>
      </c>
      <c r="BU205">
        <v>1</v>
      </c>
      <c r="BV205">
        <v>1</v>
      </c>
      <c r="BW205" t="s">
        <v>445</v>
      </c>
    </row>
    <row r="206" spans="1:80" x14ac:dyDescent="0.45">
      <c r="A206">
        <v>12085540489</v>
      </c>
      <c r="B206">
        <v>393648938</v>
      </c>
      <c r="C206" s="1">
        <v>44121.854560185187</v>
      </c>
      <c r="D206" s="1">
        <v>44121.861909722225</v>
      </c>
      <c r="E206" t="s">
        <v>393</v>
      </c>
      <c r="J206" t="s">
        <v>82</v>
      </c>
      <c r="L206" t="s">
        <v>60</v>
      </c>
      <c r="N206" t="s">
        <v>62</v>
      </c>
      <c r="P206" t="s">
        <v>64</v>
      </c>
      <c r="Q206" t="s">
        <v>65</v>
      </c>
      <c r="R206" t="s">
        <v>66</v>
      </c>
      <c r="S206" t="s">
        <v>67</v>
      </c>
      <c r="T206" t="s">
        <v>68</v>
      </c>
      <c r="X206" t="s">
        <v>71</v>
      </c>
      <c r="Z206" t="s">
        <v>73</v>
      </c>
      <c r="AB206">
        <v>1</v>
      </c>
      <c r="AC206">
        <v>4</v>
      </c>
      <c r="AD206">
        <v>4</v>
      </c>
      <c r="AE206">
        <v>1</v>
      </c>
      <c r="AG206">
        <v>5</v>
      </c>
      <c r="AH206">
        <v>3</v>
      </c>
      <c r="AI206">
        <v>5</v>
      </c>
      <c r="AJ206">
        <v>4</v>
      </c>
      <c r="AK206">
        <v>4</v>
      </c>
      <c r="AM206">
        <v>1</v>
      </c>
      <c r="AN206">
        <v>1</v>
      </c>
      <c r="AO206">
        <v>1</v>
      </c>
      <c r="AQ206">
        <v>5</v>
      </c>
      <c r="AR206">
        <v>1</v>
      </c>
      <c r="AS206">
        <v>5</v>
      </c>
      <c r="AT206">
        <v>1</v>
      </c>
      <c r="AU206">
        <v>1</v>
      </c>
      <c r="AV206">
        <v>1</v>
      </c>
      <c r="AW206">
        <v>1</v>
      </c>
      <c r="AX206">
        <v>1</v>
      </c>
      <c r="AY206">
        <v>1</v>
      </c>
      <c r="AZ206">
        <v>1</v>
      </c>
      <c r="BB206">
        <v>3</v>
      </c>
      <c r="BC206">
        <v>1</v>
      </c>
      <c r="BD206">
        <v>1</v>
      </c>
      <c r="BE206">
        <v>5</v>
      </c>
      <c r="BF206">
        <v>5</v>
      </c>
      <c r="BG206">
        <v>1</v>
      </c>
      <c r="BH206">
        <v>2</v>
      </c>
      <c r="BI206">
        <v>5</v>
      </c>
      <c r="BJ206">
        <v>1</v>
      </c>
      <c r="BK206">
        <v>1</v>
      </c>
      <c r="BL206">
        <v>1</v>
      </c>
      <c r="BM206">
        <v>1</v>
      </c>
      <c r="BN206">
        <v>1</v>
      </c>
      <c r="BO206">
        <v>1</v>
      </c>
      <c r="BP206">
        <v>1</v>
      </c>
      <c r="BQ206">
        <v>5</v>
      </c>
      <c r="BR206">
        <v>1</v>
      </c>
      <c r="BS206">
        <v>1</v>
      </c>
      <c r="BT206" t="s">
        <v>446</v>
      </c>
      <c r="BU206">
        <v>1</v>
      </c>
      <c r="BV206">
        <v>1</v>
      </c>
      <c r="BW206" t="s">
        <v>447</v>
      </c>
      <c r="BX206">
        <v>7</v>
      </c>
      <c r="BY206">
        <v>1</v>
      </c>
      <c r="BZ206">
        <v>2</v>
      </c>
      <c r="CA206">
        <v>21</v>
      </c>
      <c r="CB206">
        <v>21</v>
      </c>
    </row>
    <row r="207" spans="1:80" x14ac:dyDescent="0.45">
      <c r="A207">
        <v>12085169881</v>
      </c>
      <c r="B207">
        <v>393648938</v>
      </c>
      <c r="C207" s="1">
        <v>44121.656018518515</v>
      </c>
      <c r="D207" s="1">
        <v>44121.663912037038</v>
      </c>
      <c r="E207" t="s">
        <v>326</v>
      </c>
      <c r="J207" t="s">
        <v>59</v>
      </c>
      <c r="K207" t="s">
        <v>327</v>
      </c>
      <c r="L207" t="s">
        <v>60</v>
      </c>
      <c r="O207" t="s">
        <v>63</v>
      </c>
      <c r="P207" t="s">
        <v>64</v>
      </c>
      <c r="S207" t="s">
        <v>67</v>
      </c>
      <c r="T207" t="s">
        <v>68</v>
      </c>
      <c r="Y207" t="s">
        <v>72</v>
      </c>
      <c r="Z207" t="s">
        <v>73</v>
      </c>
      <c r="AB207">
        <v>4</v>
      </c>
      <c r="AC207">
        <v>5</v>
      </c>
      <c r="AD207">
        <v>2</v>
      </c>
      <c r="AE207">
        <v>4</v>
      </c>
      <c r="AF207">
        <v>4</v>
      </c>
      <c r="AG207">
        <v>2</v>
      </c>
      <c r="AH207">
        <v>5</v>
      </c>
      <c r="AI207">
        <v>1</v>
      </c>
      <c r="AJ207">
        <v>2</v>
      </c>
      <c r="AK207">
        <v>2</v>
      </c>
      <c r="AM207">
        <v>3</v>
      </c>
      <c r="AN207">
        <v>2</v>
      </c>
      <c r="AO207">
        <v>2</v>
      </c>
      <c r="AP207">
        <v>5</v>
      </c>
      <c r="AQ207">
        <v>1</v>
      </c>
      <c r="AR207">
        <v>5</v>
      </c>
      <c r="AS207">
        <v>3</v>
      </c>
      <c r="AT207">
        <v>3</v>
      </c>
      <c r="AU207">
        <v>1</v>
      </c>
      <c r="AV207">
        <v>1</v>
      </c>
      <c r="AW207">
        <v>5</v>
      </c>
      <c r="AX207">
        <v>2</v>
      </c>
      <c r="AY207">
        <v>2</v>
      </c>
      <c r="AZ207">
        <v>2</v>
      </c>
      <c r="BB207">
        <v>4</v>
      </c>
      <c r="BC207">
        <v>4</v>
      </c>
      <c r="BD207">
        <v>2</v>
      </c>
      <c r="BE207">
        <v>2</v>
      </c>
      <c r="BF207">
        <v>1</v>
      </c>
      <c r="BG207">
        <v>2</v>
      </c>
      <c r="BH207">
        <v>1</v>
      </c>
      <c r="BI207">
        <v>1</v>
      </c>
      <c r="BJ207">
        <v>1</v>
      </c>
      <c r="BK207">
        <v>1</v>
      </c>
      <c r="BL207">
        <v>1</v>
      </c>
      <c r="BM207">
        <v>2</v>
      </c>
      <c r="BN207">
        <v>2</v>
      </c>
      <c r="BO207">
        <v>1</v>
      </c>
      <c r="BP207">
        <v>2</v>
      </c>
      <c r="BQ207">
        <v>1</v>
      </c>
      <c r="BR207">
        <v>1</v>
      </c>
      <c r="BS207">
        <v>1</v>
      </c>
      <c r="BU207">
        <v>1</v>
      </c>
      <c r="BV207">
        <v>4</v>
      </c>
      <c r="BX207">
        <v>6</v>
      </c>
      <c r="BY207">
        <v>8</v>
      </c>
      <c r="BZ207">
        <v>17</v>
      </c>
      <c r="CA207">
        <v>20</v>
      </c>
      <c r="CB207">
        <v>36</v>
      </c>
    </row>
    <row r="208" spans="1:80" x14ac:dyDescent="0.45">
      <c r="A208">
        <v>12085038045</v>
      </c>
      <c r="B208">
        <v>393648938</v>
      </c>
      <c r="C208" s="1">
        <v>44121.594097222223</v>
      </c>
      <c r="D208" s="1">
        <v>44121.602662037039</v>
      </c>
      <c r="E208" t="s">
        <v>420</v>
      </c>
      <c r="J208" t="s">
        <v>82</v>
      </c>
      <c r="L208" t="s">
        <v>60</v>
      </c>
      <c r="M208" t="s">
        <v>61</v>
      </c>
      <c r="N208" t="s">
        <v>62</v>
      </c>
      <c r="O208" t="s">
        <v>63</v>
      </c>
      <c r="P208" t="s">
        <v>64</v>
      </c>
      <c r="Q208" t="s">
        <v>65</v>
      </c>
      <c r="R208" t="s">
        <v>66</v>
      </c>
      <c r="S208" t="s">
        <v>67</v>
      </c>
      <c r="T208" t="s">
        <v>68</v>
      </c>
      <c r="U208" t="s">
        <v>448</v>
      </c>
      <c r="W208" t="s">
        <v>70</v>
      </c>
      <c r="X208" t="s">
        <v>71</v>
      </c>
      <c r="Y208" t="s">
        <v>72</v>
      </c>
      <c r="Z208" t="s">
        <v>73</v>
      </c>
      <c r="AA208" t="s">
        <v>74</v>
      </c>
      <c r="AB208">
        <v>1</v>
      </c>
      <c r="AC208">
        <v>1</v>
      </c>
      <c r="AD208">
        <v>1</v>
      </c>
      <c r="AE208">
        <v>1</v>
      </c>
      <c r="AF208">
        <v>1</v>
      </c>
      <c r="AG208">
        <v>1</v>
      </c>
      <c r="AH208">
        <v>1</v>
      </c>
      <c r="AI208">
        <v>5</v>
      </c>
      <c r="AJ208">
        <v>5</v>
      </c>
      <c r="AK208">
        <v>5</v>
      </c>
      <c r="AM208">
        <v>1</v>
      </c>
      <c r="AN208">
        <v>1</v>
      </c>
      <c r="AO208">
        <v>1</v>
      </c>
      <c r="AP208">
        <v>1</v>
      </c>
      <c r="AQ208">
        <v>5</v>
      </c>
      <c r="AR208">
        <v>1</v>
      </c>
      <c r="AS208">
        <v>5</v>
      </c>
      <c r="AT208">
        <v>1</v>
      </c>
      <c r="AU208">
        <v>1</v>
      </c>
      <c r="AV208">
        <v>1</v>
      </c>
      <c r="AW208">
        <v>5</v>
      </c>
      <c r="AX208">
        <v>1</v>
      </c>
      <c r="AY208">
        <v>1</v>
      </c>
      <c r="AZ208">
        <v>1</v>
      </c>
      <c r="BB208">
        <v>1</v>
      </c>
      <c r="BC208">
        <v>1</v>
      </c>
      <c r="BD208">
        <v>1</v>
      </c>
      <c r="BE208">
        <v>5</v>
      </c>
      <c r="BF208">
        <v>5</v>
      </c>
      <c r="BG208">
        <v>1</v>
      </c>
      <c r="BH208">
        <v>5</v>
      </c>
      <c r="BI208">
        <v>5</v>
      </c>
      <c r="BJ208">
        <v>1</v>
      </c>
      <c r="BK208">
        <v>1</v>
      </c>
      <c r="BL208">
        <v>1</v>
      </c>
      <c r="BM208">
        <v>1</v>
      </c>
      <c r="BN208">
        <v>1</v>
      </c>
      <c r="BO208">
        <v>1</v>
      </c>
      <c r="BP208">
        <v>1</v>
      </c>
      <c r="BQ208">
        <v>5</v>
      </c>
      <c r="BR208">
        <v>1</v>
      </c>
      <c r="BS208">
        <v>1</v>
      </c>
      <c r="BU208">
        <v>1</v>
      </c>
      <c r="BV208">
        <v>1</v>
      </c>
      <c r="BX208">
        <v>7</v>
      </c>
      <c r="BY208">
        <v>9</v>
      </c>
      <c r="BZ208">
        <v>1</v>
      </c>
      <c r="CA208">
        <v>2</v>
      </c>
      <c r="CB208">
        <v>24</v>
      </c>
    </row>
    <row r="209" spans="1:80" x14ac:dyDescent="0.45">
      <c r="A209">
        <v>12082428165</v>
      </c>
      <c r="B209">
        <v>393648938</v>
      </c>
      <c r="C209" s="1">
        <v>44120.60597222222</v>
      </c>
      <c r="D209" s="1">
        <v>44120.6169212963</v>
      </c>
      <c r="E209" t="s">
        <v>449</v>
      </c>
      <c r="J209" t="s">
        <v>59</v>
      </c>
      <c r="K209" t="s">
        <v>304</v>
      </c>
      <c r="L209" t="s">
        <v>60</v>
      </c>
      <c r="V209" t="s">
        <v>69</v>
      </c>
      <c r="AB209">
        <v>4</v>
      </c>
      <c r="AC209">
        <v>4</v>
      </c>
      <c r="AD209">
        <v>5</v>
      </c>
      <c r="AE209">
        <v>4</v>
      </c>
      <c r="AF209">
        <v>4</v>
      </c>
      <c r="AG209">
        <v>3</v>
      </c>
      <c r="AH209">
        <v>3</v>
      </c>
      <c r="AI209">
        <v>3</v>
      </c>
      <c r="AJ209">
        <v>2</v>
      </c>
      <c r="AK209">
        <v>3</v>
      </c>
      <c r="AM209">
        <v>3</v>
      </c>
      <c r="AN209">
        <v>3</v>
      </c>
      <c r="AO209">
        <v>2</v>
      </c>
      <c r="AP209">
        <v>2</v>
      </c>
      <c r="AQ209">
        <v>1</v>
      </c>
      <c r="AR209">
        <v>2</v>
      </c>
      <c r="AS209">
        <v>4</v>
      </c>
      <c r="AT209">
        <v>4</v>
      </c>
      <c r="AU209">
        <v>1</v>
      </c>
      <c r="AV209">
        <v>1</v>
      </c>
      <c r="AW209">
        <v>2</v>
      </c>
      <c r="AX209">
        <v>3</v>
      </c>
      <c r="AY209">
        <v>3</v>
      </c>
      <c r="AZ209">
        <v>2</v>
      </c>
      <c r="BB209">
        <v>3</v>
      </c>
      <c r="BC209">
        <v>2</v>
      </c>
      <c r="BD209">
        <v>2</v>
      </c>
      <c r="BE209">
        <v>1</v>
      </c>
      <c r="BF209">
        <v>2</v>
      </c>
      <c r="BG209">
        <v>1</v>
      </c>
      <c r="BH209">
        <v>1</v>
      </c>
      <c r="BI209">
        <v>2</v>
      </c>
      <c r="BJ209">
        <v>2</v>
      </c>
      <c r="BK209">
        <v>1</v>
      </c>
      <c r="BL209">
        <v>1</v>
      </c>
      <c r="BM209">
        <v>1</v>
      </c>
      <c r="BN209">
        <v>1</v>
      </c>
      <c r="BO209">
        <v>1</v>
      </c>
      <c r="BP209">
        <v>1</v>
      </c>
      <c r="BQ209">
        <v>1</v>
      </c>
      <c r="BR209">
        <v>1</v>
      </c>
      <c r="BS209">
        <v>1</v>
      </c>
      <c r="BU209">
        <v>1</v>
      </c>
      <c r="BV209">
        <v>1</v>
      </c>
      <c r="BX209">
        <v>9</v>
      </c>
      <c r="BY209">
        <v>10</v>
      </c>
      <c r="BZ209">
        <v>6</v>
      </c>
      <c r="CA209">
        <v>4</v>
      </c>
      <c r="CB209">
        <v>17</v>
      </c>
    </row>
    <row r="210" spans="1:80" x14ac:dyDescent="0.45">
      <c r="A210">
        <v>12082252002</v>
      </c>
      <c r="B210">
        <v>393648938</v>
      </c>
      <c r="C210" s="1">
        <v>44120.567893518521</v>
      </c>
      <c r="D210" s="1">
        <v>44120.569456018522</v>
      </c>
      <c r="E210" t="s">
        <v>450</v>
      </c>
      <c r="J210" t="s">
        <v>82</v>
      </c>
      <c r="L210" t="s">
        <v>60</v>
      </c>
      <c r="V210" t="s">
        <v>69</v>
      </c>
      <c r="AP210">
        <v>5</v>
      </c>
      <c r="AQ210">
        <v>1</v>
      </c>
      <c r="AR210">
        <v>5</v>
      </c>
      <c r="BX210">
        <v>6</v>
      </c>
      <c r="BY210">
        <v>8</v>
      </c>
      <c r="BZ210">
        <v>13</v>
      </c>
      <c r="CA210">
        <v>32</v>
      </c>
      <c r="CB210">
        <v>34</v>
      </c>
    </row>
    <row r="211" spans="1:80" x14ac:dyDescent="0.45">
      <c r="A211">
        <v>12081888468</v>
      </c>
      <c r="B211">
        <v>393648938</v>
      </c>
      <c r="C211" s="1">
        <v>44120.454212962963</v>
      </c>
      <c r="D211" s="1">
        <v>44120.470995370371</v>
      </c>
      <c r="E211" t="s">
        <v>451</v>
      </c>
      <c r="J211" t="s">
        <v>112</v>
      </c>
      <c r="L211" t="s">
        <v>60</v>
      </c>
      <c r="Q211" t="s">
        <v>65</v>
      </c>
      <c r="S211" t="s">
        <v>67</v>
      </c>
      <c r="T211" t="s">
        <v>68</v>
      </c>
      <c r="V211" t="s">
        <v>69</v>
      </c>
      <c r="AB211">
        <v>4</v>
      </c>
      <c r="AC211">
        <v>4</v>
      </c>
      <c r="AD211">
        <v>4</v>
      </c>
      <c r="AE211">
        <v>4</v>
      </c>
      <c r="AF211">
        <v>4</v>
      </c>
    </row>
    <row r="212" spans="1:80" x14ac:dyDescent="0.45">
      <c r="A212">
        <v>12081770499</v>
      </c>
      <c r="B212">
        <v>393648938</v>
      </c>
      <c r="C212" s="1">
        <v>44120.420300925929</v>
      </c>
      <c r="D212" s="1">
        <v>44120.427372685182</v>
      </c>
      <c r="E212" t="s">
        <v>452</v>
      </c>
      <c r="J212" t="s">
        <v>59</v>
      </c>
      <c r="K212" t="s">
        <v>304</v>
      </c>
      <c r="L212" t="s">
        <v>60</v>
      </c>
      <c r="O212" t="s">
        <v>63</v>
      </c>
      <c r="S212" t="s">
        <v>67</v>
      </c>
      <c r="T212" t="s">
        <v>68</v>
      </c>
      <c r="Z212" t="s">
        <v>73</v>
      </c>
      <c r="AA212" t="s">
        <v>74</v>
      </c>
      <c r="AB212">
        <v>3</v>
      </c>
      <c r="AC212">
        <v>3</v>
      </c>
      <c r="AD212">
        <v>3</v>
      </c>
      <c r="AE212">
        <v>4</v>
      </c>
      <c r="AF212">
        <v>3</v>
      </c>
      <c r="AG212">
        <v>5</v>
      </c>
      <c r="AH212">
        <v>3</v>
      </c>
      <c r="AI212">
        <v>3</v>
      </c>
      <c r="AJ212">
        <v>2</v>
      </c>
      <c r="AK212">
        <v>4</v>
      </c>
      <c r="AM212">
        <v>4</v>
      </c>
      <c r="AN212">
        <v>4</v>
      </c>
      <c r="AO212">
        <v>4</v>
      </c>
      <c r="AP212">
        <v>4</v>
      </c>
      <c r="AQ212">
        <v>1</v>
      </c>
      <c r="AR212">
        <v>4</v>
      </c>
      <c r="AS212">
        <v>4</v>
      </c>
      <c r="AT212">
        <v>3</v>
      </c>
      <c r="AU212">
        <v>4</v>
      </c>
      <c r="AV212">
        <v>4</v>
      </c>
      <c r="AW212">
        <v>3</v>
      </c>
      <c r="AX212">
        <v>2</v>
      </c>
      <c r="AY212">
        <v>3</v>
      </c>
      <c r="AZ212">
        <v>3</v>
      </c>
      <c r="BB212">
        <v>2</v>
      </c>
      <c r="BC212">
        <v>2</v>
      </c>
      <c r="BD212">
        <v>2</v>
      </c>
      <c r="BE212">
        <v>2</v>
      </c>
      <c r="BF212">
        <v>2</v>
      </c>
      <c r="BG212">
        <v>3</v>
      </c>
      <c r="BH212">
        <v>2</v>
      </c>
      <c r="BI212">
        <v>5</v>
      </c>
      <c r="BJ212">
        <v>5</v>
      </c>
      <c r="BK212">
        <v>5</v>
      </c>
      <c r="BL212">
        <v>3</v>
      </c>
      <c r="BM212">
        <v>3</v>
      </c>
      <c r="BN212">
        <v>3</v>
      </c>
      <c r="BO212">
        <v>2</v>
      </c>
      <c r="BP212">
        <v>2</v>
      </c>
      <c r="BQ212">
        <v>2</v>
      </c>
      <c r="BR212">
        <v>2</v>
      </c>
      <c r="BS212">
        <v>1</v>
      </c>
      <c r="BU212">
        <v>2</v>
      </c>
      <c r="BV212">
        <v>1</v>
      </c>
      <c r="BX212">
        <v>6</v>
      </c>
      <c r="BY212">
        <v>8</v>
      </c>
      <c r="BZ212">
        <v>24</v>
      </c>
      <c r="CA212">
        <v>26</v>
      </c>
      <c r="CB212">
        <v>11</v>
      </c>
    </row>
    <row r="213" spans="1:80" x14ac:dyDescent="0.45">
      <c r="A213">
        <v>12080419906</v>
      </c>
      <c r="B213">
        <v>393648938</v>
      </c>
      <c r="C213" s="1">
        <v>44119.913460648146</v>
      </c>
      <c r="D213" s="1">
        <v>44119.923518518517</v>
      </c>
      <c r="E213" t="s">
        <v>453</v>
      </c>
      <c r="J213" t="s">
        <v>59</v>
      </c>
      <c r="K213" t="s">
        <v>304</v>
      </c>
      <c r="L213" t="s">
        <v>60</v>
      </c>
      <c r="O213" t="s">
        <v>63</v>
      </c>
      <c r="P213" t="s">
        <v>64</v>
      </c>
      <c r="Q213" t="s">
        <v>65</v>
      </c>
      <c r="S213" t="s">
        <v>67</v>
      </c>
      <c r="T213" t="s">
        <v>68</v>
      </c>
      <c r="Y213" t="s">
        <v>72</v>
      </c>
      <c r="AA213" t="s">
        <v>74</v>
      </c>
      <c r="AB213">
        <v>5</v>
      </c>
      <c r="AC213">
        <v>5</v>
      </c>
      <c r="AD213">
        <v>4</v>
      </c>
      <c r="AE213">
        <v>5</v>
      </c>
      <c r="AF213">
        <v>4</v>
      </c>
      <c r="AG213">
        <v>2</v>
      </c>
      <c r="AH213">
        <v>5</v>
      </c>
      <c r="AI213">
        <v>1</v>
      </c>
      <c r="AJ213">
        <v>1</v>
      </c>
      <c r="AK213">
        <v>3</v>
      </c>
      <c r="AL213" t="s">
        <v>454</v>
      </c>
      <c r="AM213">
        <v>2</v>
      </c>
      <c r="AN213">
        <v>2</v>
      </c>
      <c r="AO213">
        <v>2</v>
      </c>
      <c r="AP213">
        <v>5</v>
      </c>
      <c r="AQ213">
        <v>1</v>
      </c>
      <c r="AR213">
        <v>5</v>
      </c>
      <c r="AS213">
        <v>1</v>
      </c>
      <c r="AT213">
        <v>2</v>
      </c>
      <c r="AU213">
        <v>1</v>
      </c>
      <c r="AV213">
        <v>1</v>
      </c>
      <c r="AW213">
        <v>1</v>
      </c>
      <c r="AX213">
        <v>1</v>
      </c>
      <c r="AY213">
        <v>2</v>
      </c>
      <c r="AZ213">
        <v>2</v>
      </c>
      <c r="BB213">
        <v>1</v>
      </c>
      <c r="BC213">
        <v>1</v>
      </c>
      <c r="BD213">
        <v>1</v>
      </c>
      <c r="BE213">
        <v>4</v>
      </c>
      <c r="BF213">
        <v>4</v>
      </c>
      <c r="BG213">
        <v>1</v>
      </c>
      <c r="BH213">
        <v>1</v>
      </c>
      <c r="BI213">
        <v>4</v>
      </c>
      <c r="BJ213">
        <v>3</v>
      </c>
      <c r="BK213">
        <v>2</v>
      </c>
      <c r="BL213">
        <v>1</v>
      </c>
      <c r="BM213">
        <v>2</v>
      </c>
      <c r="BN213">
        <v>2</v>
      </c>
      <c r="BO213">
        <v>2</v>
      </c>
      <c r="BP213">
        <v>1</v>
      </c>
      <c r="BQ213">
        <v>1</v>
      </c>
      <c r="BR213">
        <v>2</v>
      </c>
      <c r="BS213">
        <v>1</v>
      </c>
      <c r="BU213">
        <v>1</v>
      </c>
      <c r="BV213">
        <v>2</v>
      </c>
      <c r="BX213">
        <v>6</v>
      </c>
      <c r="BY213">
        <v>8</v>
      </c>
      <c r="BZ213">
        <v>21</v>
      </c>
      <c r="CA213">
        <v>20</v>
      </c>
      <c r="CB213">
        <v>24</v>
      </c>
    </row>
    <row r="214" spans="1:80" x14ac:dyDescent="0.45">
      <c r="A214">
        <v>12079753301</v>
      </c>
      <c r="B214">
        <v>393648938</v>
      </c>
      <c r="C214" s="1">
        <v>44119.773078703707</v>
      </c>
      <c r="D214" s="1">
        <v>44119.781030092592</v>
      </c>
      <c r="E214" t="s">
        <v>455</v>
      </c>
      <c r="J214" t="s">
        <v>59</v>
      </c>
      <c r="K214" t="s">
        <v>304</v>
      </c>
      <c r="L214" t="s">
        <v>60</v>
      </c>
      <c r="O214" t="s">
        <v>63</v>
      </c>
      <c r="S214" t="s">
        <v>67</v>
      </c>
      <c r="Y214" t="s">
        <v>72</v>
      </c>
      <c r="AB214">
        <v>3</v>
      </c>
      <c r="AC214">
        <v>3</v>
      </c>
      <c r="AD214">
        <v>3</v>
      </c>
      <c r="AE214">
        <v>4</v>
      </c>
      <c r="AF214">
        <v>4</v>
      </c>
      <c r="AG214">
        <v>2</v>
      </c>
      <c r="AH214">
        <v>4</v>
      </c>
      <c r="AI214">
        <v>1</v>
      </c>
      <c r="AJ214">
        <v>2</v>
      </c>
      <c r="AK214">
        <v>1</v>
      </c>
      <c r="AM214">
        <v>3</v>
      </c>
      <c r="AN214">
        <v>3</v>
      </c>
      <c r="AO214">
        <v>3</v>
      </c>
      <c r="AP214">
        <v>5</v>
      </c>
      <c r="AQ214">
        <v>2</v>
      </c>
      <c r="AR214">
        <v>5</v>
      </c>
      <c r="AS214">
        <v>4</v>
      </c>
      <c r="AT214">
        <v>4</v>
      </c>
      <c r="AU214">
        <v>2</v>
      </c>
      <c r="AV214">
        <v>1</v>
      </c>
      <c r="AW214">
        <v>5</v>
      </c>
      <c r="AX214">
        <v>2</v>
      </c>
      <c r="AY214">
        <v>3</v>
      </c>
      <c r="AZ214">
        <v>3</v>
      </c>
      <c r="BB214">
        <v>2</v>
      </c>
      <c r="BC214">
        <v>2</v>
      </c>
      <c r="BD214">
        <v>3</v>
      </c>
      <c r="BE214">
        <v>3</v>
      </c>
      <c r="BF214">
        <v>3</v>
      </c>
      <c r="BG214">
        <v>2</v>
      </c>
      <c r="BH214">
        <v>3</v>
      </c>
      <c r="BI214">
        <v>3</v>
      </c>
      <c r="BJ214">
        <v>2</v>
      </c>
      <c r="BK214">
        <v>3</v>
      </c>
      <c r="BL214">
        <v>1</v>
      </c>
      <c r="BM214">
        <v>1</v>
      </c>
      <c r="BN214">
        <v>4</v>
      </c>
      <c r="BO214">
        <v>2</v>
      </c>
      <c r="BP214">
        <v>1</v>
      </c>
      <c r="BQ214">
        <v>1</v>
      </c>
      <c r="BR214">
        <v>4</v>
      </c>
      <c r="BS214">
        <v>2</v>
      </c>
      <c r="BU214">
        <v>1</v>
      </c>
      <c r="BV214">
        <v>4</v>
      </c>
      <c r="BX214">
        <v>6</v>
      </c>
      <c r="BY214">
        <v>8</v>
      </c>
      <c r="BZ214">
        <v>33</v>
      </c>
      <c r="CA214">
        <v>36</v>
      </c>
      <c r="CB214">
        <v>26</v>
      </c>
    </row>
    <row r="215" spans="1:80" x14ac:dyDescent="0.45">
      <c r="A215">
        <v>12079447768</v>
      </c>
      <c r="B215">
        <v>393648938</v>
      </c>
      <c r="C215" s="1">
        <v>44119.713576388887</v>
      </c>
      <c r="D215" s="1">
        <v>44119.75204861111</v>
      </c>
      <c r="E215" t="s">
        <v>456</v>
      </c>
      <c r="J215" t="s">
        <v>59</v>
      </c>
      <c r="K215" t="s">
        <v>304</v>
      </c>
      <c r="O215" t="s">
        <v>63</v>
      </c>
      <c r="Z215" t="s">
        <v>73</v>
      </c>
      <c r="AB215">
        <v>4</v>
      </c>
      <c r="AC215">
        <v>4</v>
      </c>
      <c r="AD215">
        <v>4</v>
      </c>
      <c r="AE215">
        <v>4</v>
      </c>
      <c r="AF215">
        <v>4</v>
      </c>
      <c r="AG215">
        <v>4</v>
      </c>
      <c r="AH215">
        <v>4</v>
      </c>
      <c r="AI215">
        <v>4</v>
      </c>
      <c r="AJ215">
        <v>4</v>
      </c>
      <c r="AK215">
        <v>4</v>
      </c>
      <c r="AM215">
        <v>4</v>
      </c>
      <c r="AN215">
        <v>4</v>
      </c>
      <c r="AO215">
        <v>4</v>
      </c>
      <c r="AP215">
        <v>5</v>
      </c>
      <c r="AQ215">
        <v>2</v>
      </c>
      <c r="AR215">
        <v>5</v>
      </c>
      <c r="AS215">
        <v>4</v>
      </c>
      <c r="AT215">
        <v>4</v>
      </c>
      <c r="AU215">
        <v>3</v>
      </c>
      <c r="AV215">
        <v>3</v>
      </c>
      <c r="AW215">
        <v>4</v>
      </c>
      <c r="AX215">
        <v>5</v>
      </c>
      <c r="AY215">
        <v>4</v>
      </c>
      <c r="AZ215">
        <v>4</v>
      </c>
      <c r="BB215">
        <v>4</v>
      </c>
      <c r="BC215">
        <v>3</v>
      </c>
      <c r="BD215">
        <v>3</v>
      </c>
      <c r="BE215">
        <v>3</v>
      </c>
      <c r="BF215">
        <v>3</v>
      </c>
      <c r="BG215">
        <v>3</v>
      </c>
      <c r="BH215">
        <v>3</v>
      </c>
      <c r="BI215">
        <v>3</v>
      </c>
      <c r="BJ215">
        <v>3</v>
      </c>
      <c r="BK215">
        <v>3</v>
      </c>
      <c r="BL215">
        <v>3</v>
      </c>
      <c r="BM215">
        <v>3</v>
      </c>
      <c r="BN215">
        <v>3</v>
      </c>
      <c r="BO215">
        <v>3</v>
      </c>
      <c r="BP215">
        <v>3</v>
      </c>
      <c r="BQ215">
        <v>3</v>
      </c>
      <c r="BR215">
        <v>3</v>
      </c>
      <c r="BS215">
        <v>3</v>
      </c>
      <c r="BU215">
        <v>3</v>
      </c>
      <c r="BV215">
        <v>4</v>
      </c>
      <c r="BX215">
        <v>6</v>
      </c>
      <c r="BY215">
        <v>8</v>
      </c>
      <c r="BZ215">
        <v>13</v>
      </c>
      <c r="CA215">
        <v>10</v>
      </c>
      <c r="CB215">
        <v>36</v>
      </c>
    </row>
    <row r="216" spans="1:80" x14ac:dyDescent="0.45">
      <c r="A216">
        <v>12079382121</v>
      </c>
      <c r="B216">
        <v>393648938</v>
      </c>
      <c r="C216" s="1">
        <v>44119.701597222222</v>
      </c>
      <c r="D216" s="1">
        <v>44119.705810185187</v>
      </c>
      <c r="E216" t="s">
        <v>457</v>
      </c>
      <c r="J216" t="s">
        <v>59</v>
      </c>
      <c r="K216" t="s">
        <v>458</v>
      </c>
      <c r="L216" t="s">
        <v>60</v>
      </c>
      <c r="O216" t="s">
        <v>63</v>
      </c>
      <c r="P216" t="s">
        <v>64</v>
      </c>
      <c r="S216" t="s">
        <v>67</v>
      </c>
      <c r="U216" t="s">
        <v>459</v>
      </c>
      <c r="Z216" t="s">
        <v>73</v>
      </c>
      <c r="AB216">
        <v>3</v>
      </c>
      <c r="AC216">
        <v>5</v>
      </c>
      <c r="AD216">
        <v>2</v>
      </c>
      <c r="AE216">
        <v>4</v>
      </c>
      <c r="AF216">
        <v>4</v>
      </c>
      <c r="AG216">
        <v>2</v>
      </c>
      <c r="AH216">
        <v>5</v>
      </c>
      <c r="AI216">
        <v>1</v>
      </c>
      <c r="AJ216">
        <v>1</v>
      </c>
      <c r="AK216">
        <v>3</v>
      </c>
      <c r="AM216">
        <v>1</v>
      </c>
      <c r="AN216">
        <v>2</v>
      </c>
      <c r="AO216">
        <v>1</v>
      </c>
      <c r="AP216">
        <v>5</v>
      </c>
      <c r="AQ216">
        <v>1</v>
      </c>
      <c r="AR216">
        <v>4</v>
      </c>
      <c r="AS216">
        <v>2</v>
      </c>
      <c r="AT216">
        <v>3</v>
      </c>
      <c r="AU216">
        <v>3</v>
      </c>
      <c r="AV216">
        <v>2</v>
      </c>
      <c r="AW216">
        <v>4</v>
      </c>
      <c r="AX216">
        <v>1</v>
      </c>
      <c r="AY216">
        <v>3</v>
      </c>
      <c r="AZ216">
        <v>5</v>
      </c>
      <c r="BB216">
        <v>1</v>
      </c>
      <c r="BC216">
        <v>1</v>
      </c>
      <c r="BD216">
        <v>1</v>
      </c>
      <c r="BE216">
        <v>3</v>
      </c>
      <c r="BF216">
        <v>1</v>
      </c>
      <c r="BG216">
        <v>1</v>
      </c>
      <c r="BH216">
        <v>2</v>
      </c>
      <c r="BI216">
        <v>1</v>
      </c>
      <c r="BJ216">
        <v>1</v>
      </c>
      <c r="BK216">
        <v>3</v>
      </c>
      <c r="BL216">
        <v>1</v>
      </c>
      <c r="BM216">
        <v>3</v>
      </c>
      <c r="BN216">
        <v>4</v>
      </c>
      <c r="BO216">
        <v>3</v>
      </c>
      <c r="BP216">
        <v>1</v>
      </c>
      <c r="BQ216">
        <v>1</v>
      </c>
      <c r="BR216">
        <v>1</v>
      </c>
      <c r="BS216">
        <v>1</v>
      </c>
      <c r="BU216">
        <v>1</v>
      </c>
      <c r="BV216">
        <v>1</v>
      </c>
      <c r="BX216">
        <v>6</v>
      </c>
      <c r="BY216">
        <v>8</v>
      </c>
      <c r="BZ216">
        <v>13</v>
      </c>
      <c r="CA216">
        <v>15</v>
      </c>
      <c r="CB216">
        <v>16</v>
      </c>
    </row>
    <row r="217" spans="1:80" x14ac:dyDescent="0.45">
      <c r="A217">
        <v>12079194925</v>
      </c>
      <c r="B217">
        <v>393648938</v>
      </c>
      <c r="C217" s="1">
        <v>44119.660717592589</v>
      </c>
      <c r="D217" s="1">
        <v>44119.689201388886</v>
      </c>
      <c r="E217" t="s">
        <v>460</v>
      </c>
      <c r="J217" t="s">
        <v>82</v>
      </c>
      <c r="L217" t="s">
        <v>60</v>
      </c>
      <c r="N217" t="s">
        <v>62</v>
      </c>
      <c r="Q217" t="s">
        <v>65</v>
      </c>
      <c r="T217" t="s">
        <v>68</v>
      </c>
      <c r="V217" t="s">
        <v>69</v>
      </c>
      <c r="AB217">
        <v>3</v>
      </c>
      <c r="AC217">
        <v>3</v>
      </c>
      <c r="AD217">
        <v>3</v>
      </c>
      <c r="AE217">
        <v>4</v>
      </c>
      <c r="AF217">
        <v>5</v>
      </c>
      <c r="AG217">
        <v>3</v>
      </c>
      <c r="AH217">
        <v>4</v>
      </c>
      <c r="AI217">
        <v>4</v>
      </c>
      <c r="AJ217">
        <v>3</v>
      </c>
      <c r="AK217">
        <v>4</v>
      </c>
      <c r="AM217">
        <v>4</v>
      </c>
      <c r="AN217">
        <v>5</v>
      </c>
      <c r="AO217">
        <v>5</v>
      </c>
      <c r="AP217">
        <v>4</v>
      </c>
      <c r="AQ217">
        <v>2</v>
      </c>
      <c r="AR217">
        <v>3</v>
      </c>
      <c r="AS217">
        <v>4</v>
      </c>
      <c r="AT217">
        <v>3</v>
      </c>
      <c r="AU217">
        <v>3</v>
      </c>
      <c r="AV217">
        <v>3</v>
      </c>
      <c r="AW217">
        <v>4</v>
      </c>
      <c r="AX217">
        <v>5</v>
      </c>
      <c r="AY217">
        <v>3</v>
      </c>
      <c r="AZ217">
        <v>4</v>
      </c>
      <c r="BB217">
        <v>2</v>
      </c>
      <c r="BC217">
        <v>3</v>
      </c>
      <c r="BD217">
        <v>4</v>
      </c>
      <c r="BE217">
        <v>4</v>
      </c>
      <c r="BF217">
        <v>4</v>
      </c>
      <c r="BG217">
        <v>4</v>
      </c>
      <c r="BH217">
        <v>3</v>
      </c>
      <c r="BI217">
        <v>4</v>
      </c>
      <c r="BJ217">
        <v>4</v>
      </c>
      <c r="BK217">
        <v>2</v>
      </c>
      <c r="BL217">
        <v>3</v>
      </c>
      <c r="BM217">
        <v>5</v>
      </c>
      <c r="BN217">
        <v>3</v>
      </c>
      <c r="BO217">
        <v>3</v>
      </c>
      <c r="BP217">
        <v>4</v>
      </c>
      <c r="BQ217">
        <v>4</v>
      </c>
      <c r="BR217">
        <v>4</v>
      </c>
      <c r="BS217">
        <v>2</v>
      </c>
      <c r="BT217" t="s">
        <v>461</v>
      </c>
      <c r="BU217">
        <v>3</v>
      </c>
      <c r="BV217">
        <v>2</v>
      </c>
      <c r="BX217">
        <v>28</v>
      </c>
      <c r="BY217">
        <v>6</v>
      </c>
      <c r="BZ217">
        <v>4</v>
      </c>
      <c r="CA217">
        <v>14</v>
      </c>
      <c r="CB217">
        <v>32</v>
      </c>
    </row>
    <row r="218" spans="1:80" x14ac:dyDescent="0.45">
      <c r="A218">
        <v>12079185919</v>
      </c>
      <c r="B218">
        <v>393648938</v>
      </c>
      <c r="C218" s="1">
        <v>44119.665289351855</v>
      </c>
      <c r="D218" s="1">
        <v>44119.789895833332</v>
      </c>
      <c r="E218" t="s">
        <v>322</v>
      </c>
      <c r="J218" t="s">
        <v>82</v>
      </c>
      <c r="L218" t="s">
        <v>60</v>
      </c>
      <c r="N218" t="s">
        <v>62</v>
      </c>
      <c r="P218" t="s">
        <v>64</v>
      </c>
      <c r="Q218" t="s">
        <v>65</v>
      </c>
      <c r="S218" t="s">
        <v>67</v>
      </c>
      <c r="T218" t="s">
        <v>68</v>
      </c>
      <c r="Y218" t="s">
        <v>72</v>
      </c>
      <c r="AB218">
        <v>2</v>
      </c>
      <c r="AC218">
        <v>2</v>
      </c>
      <c r="AD218">
        <v>2</v>
      </c>
      <c r="AE218">
        <v>2</v>
      </c>
      <c r="AF218">
        <v>2</v>
      </c>
      <c r="AG218">
        <v>2</v>
      </c>
      <c r="AH218">
        <v>1</v>
      </c>
      <c r="AI218">
        <v>3</v>
      </c>
      <c r="AJ218">
        <v>3</v>
      </c>
      <c r="AK218">
        <v>3</v>
      </c>
      <c r="AM218">
        <v>3</v>
      </c>
      <c r="AN218">
        <v>3</v>
      </c>
      <c r="AO218">
        <v>3</v>
      </c>
      <c r="AP218">
        <v>1</v>
      </c>
      <c r="AQ218">
        <v>1</v>
      </c>
      <c r="AR218">
        <v>1</v>
      </c>
      <c r="AS218">
        <v>3</v>
      </c>
      <c r="AT218">
        <v>3</v>
      </c>
      <c r="AU218">
        <v>1</v>
      </c>
      <c r="AV218">
        <v>1</v>
      </c>
      <c r="AW218">
        <v>1</v>
      </c>
      <c r="AX218">
        <v>1</v>
      </c>
      <c r="AY218">
        <v>3</v>
      </c>
      <c r="AZ218">
        <v>5</v>
      </c>
      <c r="BB218">
        <v>1</v>
      </c>
      <c r="BC218">
        <v>1</v>
      </c>
      <c r="BD218">
        <v>1</v>
      </c>
      <c r="BE218">
        <v>3</v>
      </c>
      <c r="BF218">
        <v>3</v>
      </c>
      <c r="BG218">
        <v>1</v>
      </c>
      <c r="BH218">
        <v>1</v>
      </c>
      <c r="BI218">
        <v>5</v>
      </c>
      <c r="BJ218">
        <v>1</v>
      </c>
      <c r="BK218">
        <v>5</v>
      </c>
      <c r="BL218">
        <v>3</v>
      </c>
      <c r="BM218">
        <v>5</v>
      </c>
      <c r="BN218">
        <v>5</v>
      </c>
      <c r="BO218">
        <v>1</v>
      </c>
      <c r="BP218">
        <v>1</v>
      </c>
      <c r="BQ218">
        <v>2</v>
      </c>
      <c r="BR218">
        <v>3</v>
      </c>
      <c r="BS218">
        <v>5</v>
      </c>
      <c r="BU218">
        <v>1</v>
      </c>
      <c r="BV218">
        <v>3</v>
      </c>
      <c r="BX218">
        <v>26</v>
      </c>
      <c r="BY218">
        <v>26</v>
      </c>
      <c r="BZ218">
        <v>26</v>
      </c>
      <c r="CA218">
        <v>26</v>
      </c>
      <c r="CB218">
        <v>26</v>
      </c>
    </row>
    <row r="219" spans="1:80" x14ac:dyDescent="0.45">
      <c r="A219">
        <v>12079100967</v>
      </c>
      <c r="B219">
        <v>393648938</v>
      </c>
      <c r="C219" s="1">
        <v>44119.648796296293</v>
      </c>
      <c r="D219" s="1">
        <v>44119.65452546296</v>
      </c>
      <c r="E219" t="s">
        <v>462</v>
      </c>
      <c r="J219" t="s">
        <v>59</v>
      </c>
      <c r="K219" t="s">
        <v>463</v>
      </c>
      <c r="L219" t="s">
        <v>60</v>
      </c>
      <c r="O219" t="s">
        <v>63</v>
      </c>
      <c r="P219" t="s">
        <v>64</v>
      </c>
      <c r="T219" t="s">
        <v>68</v>
      </c>
      <c r="AA219" t="s">
        <v>74</v>
      </c>
      <c r="AB219">
        <v>3</v>
      </c>
      <c r="AC219">
        <v>5</v>
      </c>
      <c r="AD219">
        <v>5</v>
      </c>
      <c r="AE219">
        <v>5</v>
      </c>
      <c r="AF219">
        <v>1</v>
      </c>
      <c r="AG219">
        <v>2</v>
      </c>
      <c r="AH219">
        <v>4</v>
      </c>
      <c r="AI219">
        <v>2</v>
      </c>
      <c r="AJ219">
        <v>5</v>
      </c>
      <c r="AK219">
        <v>2</v>
      </c>
      <c r="AM219">
        <v>3</v>
      </c>
      <c r="AN219">
        <v>5</v>
      </c>
      <c r="AO219">
        <v>3</v>
      </c>
      <c r="AP219">
        <v>5</v>
      </c>
      <c r="AQ219">
        <v>1</v>
      </c>
      <c r="AR219">
        <v>4</v>
      </c>
      <c r="AS219">
        <v>1</v>
      </c>
      <c r="AT219">
        <v>1</v>
      </c>
      <c r="AU219">
        <v>4</v>
      </c>
      <c r="AV219">
        <v>2</v>
      </c>
      <c r="AW219">
        <v>1</v>
      </c>
      <c r="AX219">
        <v>1</v>
      </c>
      <c r="AY219">
        <v>2</v>
      </c>
      <c r="AZ219">
        <v>1</v>
      </c>
      <c r="BB219">
        <v>1</v>
      </c>
      <c r="BC219">
        <v>1</v>
      </c>
      <c r="BD219">
        <v>2</v>
      </c>
      <c r="BE219">
        <v>2</v>
      </c>
      <c r="BF219">
        <v>3</v>
      </c>
      <c r="BG219">
        <v>2</v>
      </c>
      <c r="BH219">
        <v>4</v>
      </c>
      <c r="BI219">
        <v>3</v>
      </c>
      <c r="BJ219">
        <v>4</v>
      </c>
      <c r="BK219">
        <v>1</v>
      </c>
      <c r="BL219">
        <v>5</v>
      </c>
      <c r="BM219">
        <v>2</v>
      </c>
      <c r="BN219">
        <v>5</v>
      </c>
      <c r="BO219">
        <v>5</v>
      </c>
      <c r="BP219">
        <v>1</v>
      </c>
      <c r="BQ219">
        <v>2</v>
      </c>
      <c r="BR219">
        <v>2</v>
      </c>
      <c r="BS219">
        <v>1</v>
      </c>
      <c r="BU219">
        <v>4</v>
      </c>
      <c r="BV219">
        <v>1</v>
      </c>
      <c r="BX219">
        <v>6</v>
      </c>
      <c r="BY219">
        <v>8</v>
      </c>
      <c r="BZ219">
        <v>33</v>
      </c>
      <c r="CA219">
        <v>25</v>
      </c>
      <c r="CB219">
        <v>1</v>
      </c>
    </row>
    <row r="220" spans="1:80" x14ac:dyDescent="0.45">
      <c r="A220">
        <v>12079043476</v>
      </c>
      <c r="B220">
        <v>393648938</v>
      </c>
      <c r="C220" s="1">
        <v>44119.638124999998</v>
      </c>
      <c r="D220" s="1">
        <v>44119.64434027778</v>
      </c>
      <c r="E220" t="s">
        <v>464</v>
      </c>
      <c r="J220" t="s">
        <v>82</v>
      </c>
      <c r="L220" t="s">
        <v>60</v>
      </c>
      <c r="N220" t="s">
        <v>62</v>
      </c>
      <c r="O220" t="s">
        <v>63</v>
      </c>
      <c r="P220" t="s">
        <v>64</v>
      </c>
      <c r="S220" t="s">
        <v>67</v>
      </c>
      <c r="T220" t="s">
        <v>68</v>
      </c>
      <c r="V220" t="s">
        <v>69</v>
      </c>
      <c r="AB220">
        <v>5</v>
      </c>
      <c r="AC220">
        <v>5</v>
      </c>
      <c r="AD220">
        <v>3</v>
      </c>
      <c r="AE220">
        <v>5</v>
      </c>
      <c r="AF220">
        <v>5</v>
      </c>
      <c r="AG220">
        <v>5</v>
      </c>
      <c r="AH220">
        <v>5</v>
      </c>
      <c r="AI220">
        <v>2</v>
      </c>
      <c r="AJ220">
        <v>1</v>
      </c>
      <c r="AK220">
        <v>1</v>
      </c>
      <c r="AM220">
        <v>5</v>
      </c>
      <c r="AN220">
        <v>3</v>
      </c>
      <c r="AO220">
        <v>3</v>
      </c>
      <c r="AP220">
        <v>5</v>
      </c>
      <c r="AQ220">
        <v>1</v>
      </c>
      <c r="AR220">
        <v>5</v>
      </c>
      <c r="AS220">
        <v>1</v>
      </c>
      <c r="AT220">
        <v>1</v>
      </c>
      <c r="AU220">
        <v>1</v>
      </c>
      <c r="AV220">
        <v>1</v>
      </c>
      <c r="AW220">
        <v>3</v>
      </c>
      <c r="AX220">
        <v>1</v>
      </c>
      <c r="AY220">
        <v>3</v>
      </c>
      <c r="AZ220">
        <v>3</v>
      </c>
      <c r="BB220">
        <v>3</v>
      </c>
      <c r="BC220">
        <v>5</v>
      </c>
      <c r="BD220">
        <v>5</v>
      </c>
      <c r="BE220">
        <v>1</v>
      </c>
      <c r="BF220">
        <v>1</v>
      </c>
      <c r="BG220">
        <v>5</v>
      </c>
      <c r="BH220">
        <v>1</v>
      </c>
      <c r="BI220">
        <v>1</v>
      </c>
      <c r="BJ220">
        <v>1</v>
      </c>
      <c r="BK220">
        <v>1</v>
      </c>
      <c r="BL220">
        <v>1</v>
      </c>
      <c r="BM220">
        <v>1</v>
      </c>
      <c r="BN220">
        <v>1</v>
      </c>
      <c r="BO220">
        <v>1</v>
      </c>
      <c r="BP220">
        <v>1</v>
      </c>
      <c r="BQ220">
        <v>1</v>
      </c>
      <c r="BR220">
        <v>1</v>
      </c>
      <c r="BS220">
        <v>1</v>
      </c>
      <c r="BU220">
        <v>1</v>
      </c>
      <c r="BV220">
        <v>1</v>
      </c>
      <c r="BX220">
        <v>6</v>
      </c>
      <c r="BY220">
        <v>8</v>
      </c>
      <c r="BZ220">
        <v>3</v>
      </c>
      <c r="CA220">
        <v>4</v>
      </c>
      <c r="CB220">
        <v>5</v>
      </c>
    </row>
    <row r="221" spans="1:80" x14ac:dyDescent="0.45">
      <c r="A221">
        <v>12079018295</v>
      </c>
      <c r="B221">
        <v>393648938</v>
      </c>
      <c r="C221" s="1">
        <v>44119.633368055554</v>
      </c>
      <c r="D221" s="1">
        <v>44119.639814814815</v>
      </c>
      <c r="E221" t="s">
        <v>465</v>
      </c>
      <c r="J221" t="s">
        <v>59</v>
      </c>
      <c r="K221" t="s">
        <v>466</v>
      </c>
      <c r="L221" t="s">
        <v>60</v>
      </c>
      <c r="O221" t="s">
        <v>63</v>
      </c>
      <c r="P221" t="s">
        <v>64</v>
      </c>
      <c r="S221" t="s">
        <v>67</v>
      </c>
      <c r="Y221" t="s">
        <v>72</v>
      </c>
      <c r="Z221" t="s">
        <v>73</v>
      </c>
      <c r="AB221">
        <v>4</v>
      </c>
      <c r="AC221">
        <v>4</v>
      </c>
      <c r="AD221">
        <v>2</v>
      </c>
      <c r="AE221">
        <v>5</v>
      </c>
      <c r="AF221">
        <v>5</v>
      </c>
      <c r="AG221">
        <v>3</v>
      </c>
      <c r="AH221">
        <v>5</v>
      </c>
      <c r="AI221">
        <v>3</v>
      </c>
      <c r="AJ221">
        <v>2</v>
      </c>
      <c r="AK221">
        <v>2</v>
      </c>
      <c r="AM221">
        <v>2</v>
      </c>
      <c r="AN221">
        <v>3</v>
      </c>
      <c r="AO221">
        <v>3</v>
      </c>
      <c r="AP221">
        <v>5</v>
      </c>
      <c r="AQ221">
        <v>1</v>
      </c>
      <c r="AR221">
        <v>4</v>
      </c>
      <c r="AS221">
        <v>3</v>
      </c>
      <c r="AT221">
        <v>2</v>
      </c>
      <c r="AU221">
        <v>2</v>
      </c>
      <c r="AV221">
        <v>3</v>
      </c>
      <c r="AW221">
        <v>3</v>
      </c>
      <c r="AX221">
        <v>4</v>
      </c>
      <c r="AY221">
        <v>4</v>
      </c>
      <c r="AZ221">
        <v>4</v>
      </c>
      <c r="BB221">
        <v>2</v>
      </c>
      <c r="BC221">
        <v>1</v>
      </c>
      <c r="BD221">
        <v>1</v>
      </c>
      <c r="BE221">
        <v>1</v>
      </c>
      <c r="BF221">
        <v>1</v>
      </c>
      <c r="BG221">
        <v>3</v>
      </c>
      <c r="BH221">
        <v>2</v>
      </c>
      <c r="BI221">
        <v>3</v>
      </c>
      <c r="BJ221">
        <v>3</v>
      </c>
      <c r="BK221">
        <v>1</v>
      </c>
      <c r="BL221">
        <v>1</v>
      </c>
      <c r="BM221">
        <v>1</v>
      </c>
      <c r="BN221">
        <v>1</v>
      </c>
      <c r="BO221">
        <v>1</v>
      </c>
      <c r="BP221">
        <v>1</v>
      </c>
      <c r="BQ221">
        <v>1</v>
      </c>
      <c r="BR221">
        <v>3</v>
      </c>
      <c r="BS221">
        <v>3</v>
      </c>
      <c r="BU221">
        <v>1</v>
      </c>
      <c r="BV221">
        <v>4</v>
      </c>
      <c r="BX221">
        <v>6</v>
      </c>
      <c r="BY221">
        <v>8</v>
      </c>
      <c r="BZ221">
        <v>14</v>
      </c>
      <c r="CA221">
        <v>15</v>
      </c>
      <c r="CB221">
        <v>16</v>
      </c>
    </row>
    <row r="222" spans="1:80" x14ac:dyDescent="0.45">
      <c r="A222">
        <v>12078980256</v>
      </c>
      <c r="B222">
        <v>393648938</v>
      </c>
      <c r="C222" s="1">
        <v>44119.626134259262</v>
      </c>
      <c r="D222" s="1">
        <v>44120.527141203704</v>
      </c>
      <c r="E222" t="s">
        <v>450</v>
      </c>
      <c r="J222" t="s">
        <v>59</v>
      </c>
      <c r="K222" t="s">
        <v>304</v>
      </c>
      <c r="L222" t="s">
        <v>60</v>
      </c>
      <c r="O222" t="s">
        <v>63</v>
      </c>
      <c r="P222" t="s">
        <v>64</v>
      </c>
      <c r="S222" t="s">
        <v>67</v>
      </c>
      <c r="T222" t="s">
        <v>68</v>
      </c>
      <c r="Y222" t="s">
        <v>72</v>
      </c>
      <c r="AB222">
        <v>3</v>
      </c>
      <c r="AC222">
        <v>5</v>
      </c>
      <c r="AD222">
        <v>1</v>
      </c>
      <c r="AE222">
        <v>3</v>
      </c>
      <c r="AF222">
        <v>3</v>
      </c>
      <c r="AG222">
        <v>2</v>
      </c>
      <c r="AH222">
        <v>5</v>
      </c>
      <c r="AI222">
        <v>1</v>
      </c>
      <c r="AJ222">
        <v>1</v>
      </c>
      <c r="AK222">
        <v>1</v>
      </c>
      <c r="AM222">
        <v>1</v>
      </c>
      <c r="AN222">
        <v>1</v>
      </c>
      <c r="AO222">
        <v>1</v>
      </c>
      <c r="AP222">
        <v>5</v>
      </c>
      <c r="AQ222">
        <v>1</v>
      </c>
      <c r="AR222">
        <v>5</v>
      </c>
      <c r="AS222">
        <v>2</v>
      </c>
      <c r="AT222">
        <v>1</v>
      </c>
      <c r="AU222">
        <v>1</v>
      </c>
      <c r="AV222">
        <v>1</v>
      </c>
      <c r="AW222">
        <v>3</v>
      </c>
      <c r="AX222">
        <v>1</v>
      </c>
      <c r="AY222">
        <v>1</v>
      </c>
      <c r="AZ222">
        <v>1</v>
      </c>
      <c r="BB222">
        <v>1</v>
      </c>
      <c r="BC222">
        <v>1</v>
      </c>
      <c r="BD222">
        <v>1</v>
      </c>
      <c r="BE222">
        <v>1</v>
      </c>
      <c r="BF222">
        <v>1</v>
      </c>
      <c r="BG222">
        <v>1</v>
      </c>
      <c r="BH222">
        <v>1</v>
      </c>
      <c r="BI222">
        <v>1</v>
      </c>
      <c r="BJ222">
        <v>1</v>
      </c>
      <c r="BK222">
        <v>1</v>
      </c>
      <c r="BL222">
        <v>1</v>
      </c>
      <c r="BM222">
        <v>1</v>
      </c>
      <c r="BN222">
        <v>1</v>
      </c>
      <c r="BO222">
        <v>1</v>
      </c>
      <c r="BP222">
        <v>1</v>
      </c>
      <c r="BQ222">
        <v>1</v>
      </c>
      <c r="BR222">
        <v>1</v>
      </c>
      <c r="BS222">
        <v>1</v>
      </c>
      <c r="BU222">
        <v>1</v>
      </c>
      <c r="BV222">
        <v>1</v>
      </c>
      <c r="BX222">
        <v>6</v>
      </c>
      <c r="BY222">
        <v>8</v>
      </c>
      <c r="BZ222">
        <v>13</v>
      </c>
      <c r="CA222">
        <v>20</v>
      </c>
      <c r="CB222">
        <v>34</v>
      </c>
    </row>
    <row r="223" spans="1:80" x14ac:dyDescent="0.45">
      <c r="A223">
        <v>12078977709</v>
      </c>
      <c r="B223">
        <v>393648938</v>
      </c>
      <c r="C223" s="1">
        <v>44119.625254629631</v>
      </c>
      <c r="D223" s="1">
        <v>44119.672048611108</v>
      </c>
      <c r="E223" t="s">
        <v>467</v>
      </c>
      <c r="J223" t="s">
        <v>59</v>
      </c>
      <c r="K223" t="s">
        <v>468</v>
      </c>
      <c r="L223" t="s">
        <v>60</v>
      </c>
      <c r="O223" t="s">
        <v>63</v>
      </c>
      <c r="S223" t="s">
        <v>67</v>
      </c>
      <c r="T223" t="s">
        <v>68</v>
      </c>
      <c r="Z223" t="s">
        <v>73</v>
      </c>
      <c r="AB223">
        <v>3</v>
      </c>
      <c r="AC223">
        <v>5</v>
      </c>
      <c r="AD223">
        <v>4</v>
      </c>
      <c r="AE223">
        <v>5</v>
      </c>
      <c r="AF223">
        <v>4</v>
      </c>
      <c r="AG223">
        <v>3</v>
      </c>
      <c r="AH223">
        <v>5</v>
      </c>
      <c r="AI223">
        <v>3</v>
      </c>
      <c r="AJ223">
        <v>4</v>
      </c>
      <c r="AK223">
        <v>5</v>
      </c>
      <c r="AL223" t="s">
        <v>469</v>
      </c>
      <c r="AM223">
        <v>3</v>
      </c>
      <c r="AN223">
        <v>2</v>
      </c>
      <c r="AO223">
        <v>2</v>
      </c>
      <c r="AP223">
        <v>5</v>
      </c>
      <c r="AQ223">
        <v>1</v>
      </c>
      <c r="AR223">
        <v>5</v>
      </c>
      <c r="AS223">
        <v>3</v>
      </c>
      <c r="AT223">
        <v>2</v>
      </c>
      <c r="AU223">
        <v>2</v>
      </c>
      <c r="AV223">
        <v>1</v>
      </c>
      <c r="AW223">
        <v>2</v>
      </c>
      <c r="AX223">
        <v>1</v>
      </c>
      <c r="AY223">
        <v>2</v>
      </c>
      <c r="AZ223">
        <v>1</v>
      </c>
      <c r="BB223">
        <v>1</v>
      </c>
      <c r="BC223">
        <v>1</v>
      </c>
      <c r="BD223">
        <v>3</v>
      </c>
      <c r="BE223">
        <v>1</v>
      </c>
      <c r="BF223">
        <v>1</v>
      </c>
      <c r="BG223">
        <v>1</v>
      </c>
      <c r="BH223">
        <v>1</v>
      </c>
      <c r="BI223">
        <v>1</v>
      </c>
      <c r="BJ223">
        <v>1</v>
      </c>
      <c r="BK223">
        <v>1</v>
      </c>
      <c r="BL223">
        <v>1</v>
      </c>
      <c r="BM223">
        <v>1</v>
      </c>
      <c r="BN223">
        <v>1</v>
      </c>
      <c r="BO223">
        <v>1</v>
      </c>
      <c r="BP223">
        <v>1</v>
      </c>
      <c r="BQ223">
        <v>1</v>
      </c>
      <c r="BR223">
        <v>1</v>
      </c>
      <c r="BS223">
        <v>1</v>
      </c>
      <c r="BU223">
        <v>1</v>
      </c>
      <c r="BV223">
        <v>1</v>
      </c>
      <c r="BX223">
        <v>6</v>
      </c>
      <c r="BY223">
        <v>8</v>
      </c>
      <c r="BZ223">
        <v>1</v>
      </c>
      <c r="CA223">
        <v>17</v>
      </c>
      <c r="CB223">
        <v>18</v>
      </c>
    </row>
    <row r="224" spans="1:80" x14ac:dyDescent="0.45">
      <c r="A224">
        <v>12078968337</v>
      </c>
      <c r="B224">
        <v>393648938</v>
      </c>
      <c r="C224" s="1">
        <v>44119.623854166668</v>
      </c>
      <c r="D224" s="1">
        <v>44119.630462962959</v>
      </c>
      <c r="E224" t="s">
        <v>470</v>
      </c>
      <c r="J224" t="s">
        <v>59</v>
      </c>
      <c r="K224" t="s">
        <v>471</v>
      </c>
      <c r="L224" t="s">
        <v>60</v>
      </c>
      <c r="O224" t="s">
        <v>63</v>
      </c>
      <c r="P224" t="s">
        <v>64</v>
      </c>
      <c r="S224" t="s">
        <v>67</v>
      </c>
      <c r="Z224" t="s">
        <v>73</v>
      </c>
      <c r="AA224" t="s">
        <v>74</v>
      </c>
      <c r="AB224">
        <v>3</v>
      </c>
      <c r="AC224">
        <v>5</v>
      </c>
      <c r="AD224">
        <v>5</v>
      </c>
      <c r="AF224">
        <v>5</v>
      </c>
      <c r="AG224">
        <v>5</v>
      </c>
      <c r="AH224">
        <v>5</v>
      </c>
      <c r="AI224">
        <v>3</v>
      </c>
      <c r="AJ224">
        <v>1</v>
      </c>
      <c r="AK224">
        <v>1</v>
      </c>
      <c r="AM224">
        <v>1</v>
      </c>
      <c r="AN224">
        <v>1</v>
      </c>
      <c r="AO224">
        <v>1</v>
      </c>
      <c r="AP224">
        <v>5</v>
      </c>
      <c r="AQ224">
        <v>1</v>
      </c>
      <c r="AR224">
        <v>5</v>
      </c>
      <c r="AS224">
        <v>3</v>
      </c>
      <c r="AU224">
        <v>1</v>
      </c>
      <c r="AV224">
        <v>1</v>
      </c>
      <c r="AW224">
        <v>1</v>
      </c>
      <c r="AX224">
        <v>1</v>
      </c>
      <c r="AY224">
        <v>1</v>
      </c>
      <c r="AZ224">
        <v>1</v>
      </c>
      <c r="BB224">
        <v>1</v>
      </c>
      <c r="BC224">
        <v>1</v>
      </c>
      <c r="BD224">
        <v>1</v>
      </c>
      <c r="BE224">
        <v>1</v>
      </c>
      <c r="BF224">
        <v>1</v>
      </c>
      <c r="BG224">
        <v>1</v>
      </c>
      <c r="BH224">
        <v>1</v>
      </c>
      <c r="BI224">
        <v>3</v>
      </c>
      <c r="BJ224">
        <v>1</v>
      </c>
      <c r="BK224">
        <v>1</v>
      </c>
      <c r="BL224">
        <v>1</v>
      </c>
      <c r="BM224">
        <v>1</v>
      </c>
      <c r="BN224">
        <v>1</v>
      </c>
      <c r="BO224">
        <v>1</v>
      </c>
      <c r="BP224">
        <v>1</v>
      </c>
      <c r="BQ224">
        <v>1</v>
      </c>
      <c r="BR224">
        <v>1</v>
      </c>
      <c r="BS224">
        <v>1</v>
      </c>
      <c r="BU224">
        <v>1</v>
      </c>
      <c r="BV224">
        <v>1</v>
      </c>
      <c r="BX224">
        <v>6</v>
      </c>
      <c r="BY224">
        <v>8</v>
      </c>
      <c r="BZ224">
        <v>24</v>
      </c>
      <c r="CA224">
        <v>29</v>
      </c>
      <c r="CB224">
        <v>22</v>
      </c>
    </row>
    <row r="225" spans="1:80" x14ac:dyDescent="0.45">
      <c r="A225">
        <v>12078957990</v>
      </c>
      <c r="B225">
        <v>393648938</v>
      </c>
      <c r="C225" s="1">
        <v>44119.621874999997</v>
      </c>
      <c r="D225" s="1">
        <v>44119.626539351855</v>
      </c>
      <c r="E225" t="s">
        <v>472</v>
      </c>
      <c r="J225" t="s">
        <v>59</v>
      </c>
      <c r="K225" t="s">
        <v>304</v>
      </c>
      <c r="L225" t="s">
        <v>60</v>
      </c>
      <c r="O225" t="s">
        <v>63</v>
      </c>
      <c r="P225" t="s">
        <v>64</v>
      </c>
      <c r="S225" t="s">
        <v>67</v>
      </c>
      <c r="Z225" t="s">
        <v>73</v>
      </c>
      <c r="AA225" t="s">
        <v>74</v>
      </c>
      <c r="AB225">
        <v>5</v>
      </c>
      <c r="AC225">
        <v>5</v>
      </c>
      <c r="AD225">
        <v>5</v>
      </c>
      <c r="AE225">
        <v>5</v>
      </c>
      <c r="AF225">
        <v>5</v>
      </c>
      <c r="AG225">
        <v>5</v>
      </c>
      <c r="AH225">
        <v>5</v>
      </c>
      <c r="AI225">
        <v>1</v>
      </c>
      <c r="AJ225">
        <v>1</v>
      </c>
      <c r="AK225">
        <v>1</v>
      </c>
      <c r="AM225">
        <v>1</v>
      </c>
      <c r="AN225">
        <v>1</v>
      </c>
      <c r="AO225">
        <v>1</v>
      </c>
      <c r="AP225">
        <v>5</v>
      </c>
      <c r="AQ225">
        <v>5</v>
      </c>
      <c r="AR225">
        <v>5</v>
      </c>
      <c r="AS225">
        <v>1</v>
      </c>
      <c r="AT225">
        <v>5</v>
      </c>
      <c r="AU225">
        <v>3</v>
      </c>
      <c r="AV225">
        <v>3</v>
      </c>
      <c r="AW225">
        <v>5</v>
      </c>
      <c r="AX225">
        <v>1</v>
      </c>
      <c r="AY225">
        <v>3</v>
      </c>
      <c r="AZ225">
        <v>3</v>
      </c>
      <c r="BB225">
        <v>1</v>
      </c>
      <c r="BC225">
        <v>1</v>
      </c>
      <c r="BD225">
        <v>1</v>
      </c>
      <c r="BE225">
        <v>1</v>
      </c>
      <c r="BF225">
        <v>1</v>
      </c>
      <c r="BG225">
        <v>1</v>
      </c>
      <c r="BH225">
        <v>1</v>
      </c>
      <c r="BI225">
        <v>3</v>
      </c>
      <c r="BJ225">
        <v>1</v>
      </c>
      <c r="BK225">
        <v>1</v>
      </c>
      <c r="BL225">
        <v>1</v>
      </c>
      <c r="BM225">
        <v>1</v>
      </c>
      <c r="BN225">
        <v>1</v>
      </c>
      <c r="BO225">
        <v>1</v>
      </c>
      <c r="BP225">
        <v>1</v>
      </c>
      <c r="BQ225">
        <v>1</v>
      </c>
      <c r="BR225">
        <v>1</v>
      </c>
      <c r="BS225">
        <v>1</v>
      </c>
      <c r="BU225">
        <v>1</v>
      </c>
      <c r="BV225">
        <v>1</v>
      </c>
      <c r="BX225">
        <v>7</v>
      </c>
      <c r="BY225">
        <v>6</v>
      </c>
      <c r="BZ225">
        <v>8</v>
      </c>
      <c r="CA225">
        <v>11</v>
      </c>
      <c r="CB225">
        <v>35</v>
      </c>
    </row>
    <row r="226" spans="1:80" x14ac:dyDescent="0.45">
      <c r="A226">
        <v>12075084895</v>
      </c>
      <c r="B226">
        <v>393648938</v>
      </c>
      <c r="C226" s="1">
        <v>44118.555914351855</v>
      </c>
      <c r="D226" s="1">
        <v>44118.564189814817</v>
      </c>
      <c r="E226" t="s">
        <v>473</v>
      </c>
      <c r="J226" t="s">
        <v>112</v>
      </c>
      <c r="L226" t="s">
        <v>60</v>
      </c>
      <c r="Q226" t="s">
        <v>65</v>
      </c>
      <c r="S226" t="s">
        <v>67</v>
      </c>
      <c r="T226" t="s">
        <v>68</v>
      </c>
      <c r="V226" t="s">
        <v>69</v>
      </c>
      <c r="AB226">
        <v>3</v>
      </c>
      <c r="AC226">
        <v>3</v>
      </c>
      <c r="AD226">
        <v>3</v>
      </c>
      <c r="AE226">
        <v>4</v>
      </c>
      <c r="AF226">
        <v>5</v>
      </c>
      <c r="AG226">
        <v>5</v>
      </c>
      <c r="AH226">
        <v>4</v>
      </c>
      <c r="AI226">
        <v>3</v>
      </c>
      <c r="AJ226">
        <v>4</v>
      </c>
      <c r="AK226">
        <v>5</v>
      </c>
      <c r="AM226">
        <v>3</v>
      </c>
      <c r="AN226">
        <v>4</v>
      </c>
      <c r="AO226">
        <v>4</v>
      </c>
      <c r="AP226">
        <v>2</v>
      </c>
      <c r="AQ226">
        <v>2</v>
      </c>
      <c r="AR226">
        <v>4</v>
      </c>
      <c r="AS226">
        <v>4</v>
      </c>
      <c r="AT226">
        <v>3</v>
      </c>
      <c r="AU226">
        <v>3</v>
      </c>
      <c r="AV226">
        <v>3</v>
      </c>
      <c r="AW226">
        <v>3</v>
      </c>
      <c r="AX226">
        <v>4</v>
      </c>
      <c r="AY226">
        <v>3</v>
      </c>
      <c r="AZ226">
        <v>3</v>
      </c>
      <c r="BB226">
        <v>2</v>
      </c>
      <c r="BC226">
        <v>2</v>
      </c>
      <c r="BD226">
        <v>2</v>
      </c>
      <c r="BE226">
        <v>4</v>
      </c>
      <c r="BF226">
        <v>4</v>
      </c>
      <c r="BG226">
        <v>3</v>
      </c>
      <c r="BH226">
        <v>4</v>
      </c>
      <c r="BI226">
        <v>3</v>
      </c>
      <c r="BJ226">
        <v>2</v>
      </c>
      <c r="BK226">
        <v>5</v>
      </c>
      <c r="BL226">
        <v>4</v>
      </c>
      <c r="BM226">
        <v>5</v>
      </c>
      <c r="BN226">
        <v>5</v>
      </c>
      <c r="BO226">
        <v>2</v>
      </c>
      <c r="BP226">
        <v>5</v>
      </c>
      <c r="BQ226">
        <v>3</v>
      </c>
      <c r="BR226">
        <v>4</v>
      </c>
      <c r="BS226">
        <v>5</v>
      </c>
      <c r="BU226">
        <v>1</v>
      </c>
      <c r="BV226">
        <v>1</v>
      </c>
      <c r="BX226">
        <v>34</v>
      </c>
      <c r="BY226">
        <v>28</v>
      </c>
      <c r="BZ226">
        <v>31</v>
      </c>
      <c r="CA226">
        <v>26</v>
      </c>
      <c r="CB226">
        <v>20</v>
      </c>
    </row>
    <row r="227" spans="1:80" x14ac:dyDescent="0.45">
      <c r="A227">
        <v>12074619553</v>
      </c>
      <c r="B227">
        <v>393648938</v>
      </c>
      <c r="C227" s="1">
        <v>44117.474502314813</v>
      </c>
      <c r="D227" s="1">
        <v>44118.439131944448</v>
      </c>
      <c r="E227" t="s">
        <v>474</v>
      </c>
      <c r="J227" t="s">
        <v>112</v>
      </c>
      <c r="L227" t="s">
        <v>60</v>
      </c>
      <c r="N227" t="s">
        <v>62</v>
      </c>
      <c r="Q227" t="s">
        <v>65</v>
      </c>
      <c r="R227" t="s">
        <v>66</v>
      </c>
      <c r="S227" t="s">
        <v>67</v>
      </c>
      <c r="T227" t="s">
        <v>68</v>
      </c>
      <c r="V227" t="s">
        <v>69</v>
      </c>
      <c r="AB227">
        <v>1</v>
      </c>
      <c r="AC227">
        <v>3</v>
      </c>
      <c r="AD227">
        <v>3</v>
      </c>
      <c r="AE227">
        <v>3</v>
      </c>
      <c r="AF227">
        <v>5</v>
      </c>
      <c r="AG227">
        <v>4</v>
      </c>
      <c r="AH227">
        <v>4</v>
      </c>
      <c r="AI227">
        <v>1</v>
      </c>
      <c r="AK227">
        <v>4</v>
      </c>
      <c r="AM227">
        <v>1</v>
      </c>
      <c r="AN227">
        <v>2</v>
      </c>
      <c r="AO227">
        <v>2</v>
      </c>
      <c r="AP227">
        <v>1</v>
      </c>
      <c r="AQ227">
        <v>5</v>
      </c>
      <c r="AR227">
        <v>1</v>
      </c>
      <c r="AS227">
        <v>4</v>
      </c>
      <c r="AT227">
        <v>1</v>
      </c>
      <c r="AU227">
        <v>1</v>
      </c>
      <c r="AV227">
        <v>2</v>
      </c>
      <c r="AW227">
        <v>1</v>
      </c>
      <c r="AX227">
        <v>1</v>
      </c>
      <c r="AY227">
        <v>1</v>
      </c>
      <c r="AZ227">
        <v>1</v>
      </c>
      <c r="BA227" t="s">
        <v>475</v>
      </c>
      <c r="BB227">
        <v>1</v>
      </c>
      <c r="BC227">
        <v>1</v>
      </c>
      <c r="BD227">
        <v>5</v>
      </c>
      <c r="BE227">
        <v>5</v>
      </c>
      <c r="BF227">
        <v>5</v>
      </c>
      <c r="BG227">
        <v>1</v>
      </c>
      <c r="BH227">
        <v>1</v>
      </c>
      <c r="BI227">
        <v>1</v>
      </c>
      <c r="BJ227">
        <v>1</v>
      </c>
      <c r="BK227">
        <v>1</v>
      </c>
      <c r="BL227">
        <v>1</v>
      </c>
      <c r="BM227">
        <v>1</v>
      </c>
      <c r="BN227">
        <v>1</v>
      </c>
      <c r="BO227">
        <v>1</v>
      </c>
      <c r="BP227">
        <v>1</v>
      </c>
      <c r="BQ227">
        <v>5</v>
      </c>
      <c r="BR227">
        <v>5</v>
      </c>
      <c r="BS227">
        <v>1</v>
      </c>
      <c r="BT227" t="s">
        <v>476</v>
      </c>
      <c r="BU227">
        <v>1</v>
      </c>
      <c r="BV227">
        <v>1</v>
      </c>
      <c r="BX227">
        <v>7</v>
      </c>
      <c r="BY227">
        <v>2</v>
      </c>
      <c r="BZ227">
        <v>32</v>
      </c>
      <c r="CA227">
        <v>33</v>
      </c>
      <c r="CB227">
        <v>21</v>
      </c>
    </row>
    <row r="228" spans="1:80" x14ac:dyDescent="0.45">
      <c r="A228">
        <v>12074552558</v>
      </c>
      <c r="B228">
        <v>393648938</v>
      </c>
      <c r="C228" s="1">
        <v>44118.38921296296</v>
      </c>
      <c r="D228" s="1">
        <v>44118.404386574075</v>
      </c>
      <c r="E228" t="s">
        <v>477</v>
      </c>
      <c r="J228" t="s">
        <v>112</v>
      </c>
      <c r="L228" t="s">
        <v>60</v>
      </c>
      <c r="T228" t="s">
        <v>68</v>
      </c>
      <c r="V228" t="s">
        <v>69</v>
      </c>
      <c r="AB228">
        <v>2</v>
      </c>
      <c r="AC228">
        <v>2</v>
      </c>
      <c r="AD228">
        <v>4</v>
      </c>
      <c r="AE228">
        <v>3</v>
      </c>
      <c r="AF228">
        <v>2</v>
      </c>
      <c r="AG228">
        <v>2</v>
      </c>
      <c r="AH228">
        <v>1</v>
      </c>
      <c r="AI228">
        <v>3</v>
      </c>
      <c r="AJ228">
        <v>2</v>
      </c>
      <c r="AK228">
        <v>3</v>
      </c>
      <c r="AM228">
        <v>1</v>
      </c>
      <c r="AN228">
        <v>2</v>
      </c>
      <c r="AO228">
        <v>2</v>
      </c>
      <c r="AP228">
        <v>1</v>
      </c>
      <c r="AQ228">
        <v>2</v>
      </c>
      <c r="AR228">
        <v>2</v>
      </c>
      <c r="AS228">
        <v>4</v>
      </c>
      <c r="AT228">
        <v>3</v>
      </c>
      <c r="AU228">
        <v>2</v>
      </c>
      <c r="AV228">
        <v>1</v>
      </c>
      <c r="AW228">
        <v>1</v>
      </c>
      <c r="AX228">
        <v>2</v>
      </c>
      <c r="AY228">
        <v>1</v>
      </c>
      <c r="AZ228">
        <v>1</v>
      </c>
      <c r="BB228">
        <v>1</v>
      </c>
      <c r="BC228">
        <v>1</v>
      </c>
      <c r="BD228">
        <v>2</v>
      </c>
      <c r="BE228">
        <v>4</v>
      </c>
      <c r="BF228">
        <v>3</v>
      </c>
      <c r="BG228">
        <v>2</v>
      </c>
      <c r="BH228">
        <v>4</v>
      </c>
      <c r="BI228">
        <v>3</v>
      </c>
      <c r="BJ228">
        <v>3</v>
      </c>
      <c r="BK228">
        <v>5</v>
      </c>
      <c r="BL228">
        <v>4</v>
      </c>
      <c r="BM228">
        <v>5</v>
      </c>
      <c r="BN228">
        <v>4</v>
      </c>
      <c r="BO228">
        <v>3</v>
      </c>
      <c r="BP228">
        <v>5</v>
      </c>
      <c r="BQ228">
        <v>4</v>
      </c>
      <c r="BR228">
        <v>3</v>
      </c>
      <c r="BS228">
        <v>5</v>
      </c>
      <c r="BU228">
        <v>1</v>
      </c>
      <c r="BV228">
        <v>1</v>
      </c>
      <c r="BX228">
        <v>34</v>
      </c>
      <c r="BY228">
        <v>26</v>
      </c>
      <c r="BZ228">
        <v>31</v>
      </c>
      <c r="CA228">
        <v>23</v>
      </c>
      <c r="CB228">
        <v>22</v>
      </c>
    </row>
    <row r="229" spans="1:80" x14ac:dyDescent="0.45">
      <c r="A229">
        <v>12071159163</v>
      </c>
      <c r="B229">
        <v>393648938</v>
      </c>
      <c r="C229" s="1">
        <v>44117.447025462963</v>
      </c>
      <c r="D229" s="1">
        <v>44117.458368055559</v>
      </c>
      <c r="E229" t="s">
        <v>478</v>
      </c>
      <c r="J229" t="s">
        <v>82</v>
      </c>
      <c r="L229" t="s">
        <v>60</v>
      </c>
      <c r="N229" t="s">
        <v>62</v>
      </c>
      <c r="P229" t="s">
        <v>64</v>
      </c>
      <c r="Q229" t="s">
        <v>65</v>
      </c>
      <c r="R229" t="s">
        <v>66</v>
      </c>
      <c r="S229" t="s">
        <v>67</v>
      </c>
      <c r="T229" t="s">
        <v>68</v>
      </c>
      <c r="W229" t="s">
        <v>70</v>
      </c>
      <c r="X229" t="s">
        <v>71</v>
      </c>
      <c r="Y229" t="s">
        <v>72</v>
      </c>
      <c r="Z229" t="s">
        <v>73</v>
      </c>
      <c r="AB229">
        <v>3</v>
      </c>
      <c r="AC229">
        <v>3</v>
      </c>
      <c r="AE229">
        <v>4</v>
      </c>
      <c r="AF229">
        <v>3</v>
      </c>
      <c r="AH229">
        <v>4</v>
      </c>
      <c r="AI229">
        <v>3</v>
      </c>
      <c r="AJ229">
        <v>3</v>
      </c>
      <c r="AK229">
        <v>2</v>
      </c>
      <c r="AP229">
        <v>5</v>
      </c>
      <c r="AR229">
        <v>3</v>
      </c>
      <c r="AS229">
        <v>5</v>
      </c>
      <c r="AU229">
        <v>5</v>
      </c>
      <c r="AV229">
        <v>5</v>
      </c>
      <c r="AW229">
        <v>5</v>
      </c>
      <c r="AX229">
        <v>3</v>
      </c>
      <c r="BB229">
        <v>3</v>
      </c>
      <c r="BD229">
        <v>3</v>
      </c>
      <c r="BE229">
        <v>5</v>
      </c>
      <c r="BF229">
        <v>5</v>
      </c>
      <c r="BG229">
        <v>5</v>
      </c>
      <c r="BI229">
        <v>5</v>
      </c>
      <c r="BK229">
        <v>3</v>
      </c>
      <c r="BL229">
        <v>5</v>
      </c>
      <c r="BQ229">
        <v>5</v>
      </c>
      <c r="BV229">
        <v>5</v>
      </c>
      <c r="BX229">
        <v>9</v>
      </c>
      <c r="BY229">
        <v>6</v>
      </c>
      <c r="BZ229">
        <v>24</v>
      </c>
      <c r="CA229">
        <v>32</v>
      </c>
      <c r="CB229">
        <v>27</v>
      </c>
    </row>
    <row r="230" spans="1:80" x14ac:dyDescent="0.45">
      <c r="A230">
        <v>12070934116</v>
      </c>
      <c r="B230">
        <v>393648938</v>
      </c>
      <c r="C230" s="1">
        <v>44117.358865740738</v>
      </c>
      <c r="D230" s="1">
        <v>44117.368414351855</v>
      </c>
      <c r="E230" t="s">
        <v>479</v>
      </c>
      <c r="J230" t="s">
        <v>82</v>
      </c>
      <c r="L230" t="s">
        <v>60</v>
      </c>
      <c r="S230" t="s">
        <v>67</v>
      </c>
      <c r="T230" t="s">
        <v>68</v>
      </c>
      <c r="V230" t="s">
        <v>69</v>
      </c>
      <c r="AB230">
        <v>2</v>
      </c>
      <c r="AC230">
        <v>2</v>
      </c>
      <c r="AD230">
        <v>4</v>
      </c>
      <c r="AE230">
        <v>3</v>
      </c>
      <c r="AF230">
        <v>2</v>
      </c>
      <c r="AG230">
        <v>2</v>
      </c>
      <c r="AH230">
        <v>3</v>
      </c>
      <c r="AI230">
        <v>3</v>
      </c>
      <c r="AJ230">
        <v>2</v>
      </c>
      <c r="AK230">
        <v>3</v>
      </c>
      <c r="AM230">
        <v>4</v>
      </c>
      <c r="AN230">
        <v>4</v>
      </c>
      <c r="AO230">
        <v>4</v>
      </c>
      <c r="AP230">
        <v>3</v>
      </c>
      <c r="AQ230">
        <v>1</v>
      </c>
      <c r="AR230">
        <v>1</v>
      </c>
      <c r="AS230">
        <v>3</v>
      </c>
      <c r="AT230">
        <v>4</v>
      </c>
      <c r="AU230">
        <v>3</v>
      </c>
      <c r="AV230">
        <v>3</v>
      </c>
      <c r="AW230">
        <v>3</v>
      </c>
      <c r="AX230">
        <v>4</v>
      </c>
      <c r="AY230">
        <v>2</v>
      </c>
      <c r="AZ230">
        <v>2</v>
      </c>
      <c r="BB230">
        <v>3</v>
      </c>
      <c r="BC230">
        <v>3</v>
      </c>
      <c r="BD230">
        <v>3</v>
      </c>
      <c r="BE230">
        <v>4</v>
      </c>
      <c r="BF230">
        <v>4</v>
      </c>
      <c r="BG230">
        <v>2</v>
      </c>
      <c r="BH230">
        <v>2</v>
      </c>
      <c r="BI230">
        <v>3</v>
      </c>
      <c r="BJ230">
        <v>2</v>
      </c>
      <c r="BK230">
        <v>2</v>
      </c>
      <c r="BL230">
        <v>4</v>
      </c>
      <c r="BM230">
        <v>2</v>
      </c>
      <c r="BN230">
        <v>3</v>
      </c>
      <c r="BO230">
        <v>2</v>
      </c>
      <c r="BP230">
        <v>1</v>
      </c>
      <c r="BQ230">
        <v>4</v>
      </c>
      <c r="BR230">
        <v>2</v>
      </c>
      <c r="BS230">
        <v>1</v>
      </c>
      <c r="BU230">
        <v>4</v>
      </c>
      <c r="BV230">
        <v>1</v>
      </c>
      <c r="BX230">
        <v>32</v>
      </c>
      <c r="BY230">
        <v>27</v>
      </c>
      <c r="BZ230">
        <v>2</v>
      </c>
      <c r="CA230">
        <v>4</v>
      </c>
      <c r="CB230">
        <v>10</v>
      </c>
    </row>
    <row r="231" spans="1:80" x14ac:dyDescent="0.45">
      <c r="A231">
        <v>12069140034</v>
      </c>
      <c r="B231">
        <v>393648938</v>
      </c>
      <c r="C231" s="1">
        <v>44116.730833333335</v>
      </c>
      <c r="D231" s="1">
        <v>44124.570011574076</v>
      </c>
      <c r="E231" t="s">
        <v>480</v>
      </c>
      <c r="J231" t="s">
        <v>59</v>
      </c>
      <c r="K231" t="s">
        <v>481</v>
      </c>
      <c r="L231" t="s">
        <v>60</v>
      </c>
      <c r="O231" t="s">
        <v>63</v>
      </c>
      <c r="P231" t="s">
        <v>64</v>
      </c>
      <c r="V231" t="s">
        <v>69</v>
      </c>
      <c r="AB231">
        <v>3</v>
      </c>
      <c r="AC231">
        <v>3</v>
      </c>
      <c r="AD231">
        <v>3</v>
      </c>
      <c r="AE231">
        <v>3</v>
      </c>
      <c r="AF231">
        <v>3</v>
      </c>
      <c r="AG231">
        <v>3</v>
      </c>
      <c r="AH231">
        <v>3</v>
      </c>
      <c r="AI231">
        <v>3</v>
      </c>
      <c r="AJ231">
        <v>2</v>
      </c>
      <c r="AK231">
        <v>2</v>
      </c>
      <c r="AM231">
        <v>2</v>
      </c>
      <c r="AN231">
        <v>2</v>
      </c>
      <c r="AO231">
        <v>2</v>
      </c>
      <c r="AP231">
        <v>5</v>
      </c>
      <c r="AR231">
        <v>5</v>
      </c>
      <c r="AS231">
        <v>2</v>
      </c>
      <c r="AT231">
        <v>2</v>
      </c>
      <c r="AU231">
        <v>2</v>
      </c>
      <c r="AV231">
        <v>2</v>
      </c>
      <c r="AW231">
        <v>2</v>
      </c>
      <c r="AZ231">
        <v>2</v>
      </c>
      <c r="BB231">
        <v>3</v>
      </c>
      <c r="BC231">
        <v>3</v>
      </c>
      <c r="BD231">
        <v>2</v>
      </c>
      <c r="BE231">
        <v>2</v>
      </c>
      <c r="BF231">
        <v>2</v>
      </c>
      <c r="BG231">
        <v>2</v>
      </c>
      <c r="BH231">
        <v>2</v>
      </c>
      <c r="BI231">
        <v>2</v>
      </c>
      <c r="BJ231">
        <v>2</v>
      </c>
      <c r="BK231">
        <v>2</v>
      </c>
      <c r="BL231">
        <v>2</v>
      </c>
      <c r="BM231">
        <v>2</v>
      </c>
      <c r="BN231">
        <v>2</v>
      </c>
      <c r="BO231">
        <v>2</v>
      </c>
      <c r="BP231">
        <v>2</v>
      </c>
      <c r="BQ231">
        <v>2</v>
      </c>
      <c r="BR231">
        <v>2</v>
      </c>
      <c r="BS231">
        <v>2</v>
      </c>
      <c r="BX231">
        <v>6</v>
      </c>
      <c r="BY231">
        <v>8</v>
      </c>
      <c r="BZ231">
        <v>17</v>
      </c>
      <c r="CA231">
        <v>18</v>
      </c>
      <c r="CB231">
        <v>31</v>
      </c>
    </row>
    <row r="232" spans="1:80" x14ac:dyDescent="0.45">
      <c r="A232">
        <v>12068458193</v>
      </c>
      <c r="B232">
        <v>393648938</v>
      </c>
      <c r="C232" s="1">
        <v>44116.574733796297</v>
      </c>
      <c r="D232" s="1">
        <v>44116.591296296298</v>
      </c>
      <c r="E232" t="s">
        <v>482</v>
      </c>
      <c r="J232" t="s">
        <v>112</v>
      </c>
      <c r="L232" t="s">
        <v>60</v>
      </c>
      <c r="T232" t="s">
        <v>68</v>
      </c>
      <c r="U232" t="s">
        <v>483</v>
      </c>
      <c r="V232" t="s">
        <v>69</v>
      </c>
      <c r="AB232">
        <v>2</v>
      </c>
      <c r="AC232">
        <v>3</v>
      </c>
      <c r="AD232">
        <v>4</v>
      </c>
      <c r="AE232">
        <v>3</v>
      </c>
      <c r="AF232">
        <v>4</v>
      </c>
      <c r="AG232">
        <v>5</v>
      </c>
      <c r="AH232">
        <v>2</v>
      </c>
      <c r="AI232">
        <v>3</v>
      </c>
      <c r="AJ232">
        <v>4</v>
      </c>
      <c r="AK232">
        <v>5</v>
      </c>
      <c r="AL232" t="s">
        <v>484</v>
      </c>
      <c r="AM232">
        <v>3</v>
      </c>
      <c r="AN232">
        <v>3</v>
      </c>
      <c r="AO232">
        <v>3</v>
      </c>
      <c r="AP232">
        <v>2</v>
      </c>
      <c r="AQ232">
        <v>2</v>
      </c>
      <c r="AR232">
        <v>2</v>
      </c>
      <c r="AS232">
        <v>4</v>
      </c>
      <c r="AT232">
        <v>3</v>
      </c>
      <c r="AU232">
        <v>3</v>
      </c>
      <c r="AV232">
        <v>3</v>
      </c>
      <c r="AW232">
        <v>3</v>
      </c>
      <c r="AX232">
        <v>5</v>
      </c>
      <c r="AZ232">
        <v>4</v>
      </c>
      <c r="BB232">
        <v>3</v>
      </c>
      <c r="BC232">
        <v>3</v>
      </c>
      <c r="BD232">
        <v>3</v>
      </c>
      <c r="BE232">
        <v>2</v>
      </c>
      <c r="BF232">
        <v>2</v>
      </c>
      <c r="BG232">
        <v>3</v>
      </c>
      <c r="BH232">
        <v>3</v>
      </c>
      <c r="BI232">
        <v>3</v>
      </c>
      <c r="BJ232">
        <v>3</v>
      </c>
      <c r="BK232">
        <v>5</v>
      </c>
      <c r="BL232">
        <v>5</v>
      </c>
      <c r="BM232">
        <v>4</v>
      </c>
      <c r="BN232">
        <v>2</v>
      </c>
      <c r="BO232">
        <v>4</v>
      </c>
      <c r="BP232">
        <v>3</v>
      </c>
      <c r="BQ232">
        <v>5</v>
      </c>
      <c r="BR232">
        <v>3</v>
      </c>
      <c r="BS232">
        <v>5</v>
      </c>
      <c r="BU232">
        <v>3</v>
      </c>
      <c r="BV232">
        <v>3</v>
      </c>
      <c r="BX232">
        <v>26</v>
      </c>
      <c r="BY232">
        <v>14</v>
      </c>
      <c r="BZ232">
        <v>27</v>
      </c>
      <c r="CA232">
        <v>34</v>
      </c>
      <c r="CB232">
        <v>30</v>
      </c>
    </row>
    <row r="233" spans="1:80" x14ac:dyDescent="0.45">
      <c r="A233">
        <v>12067087778</v>
      </c>
      <c r="B233">
        <v>393648938</v>
      </c>
      <c r="C233" s="1">
        <v>44115.985439814816</v>
      </c>
      <c r="D233" s="1">
        <v>44115.994143518517</v>
      </c>
      <c r="E233" t="s">
        <v>485</v>
      </c>
      <c r="J233" t="s">
        <v>82</v>
      </c>
      <c r="L233" t="s">
        <v>60</v>
      </c>
      <c r="N233" t="s">
        <v>62</v>
      </c>
      <c r="Q233" t="s">
        <v>65</v>
      </c>
      <c r="R233" t="s">
        <v>66</v>
      </c>
      <c r="S233" t="s">
        <v>67</v>
      </c>
      <c r="T233" t="s">
        <v>68</v>
      </c>
      <c r="V233" t="s">
        <v>69</v>
      </c>
      <c r="AB233">
        <v>1</v>
      </c>
      <c r="AC233">
        <v>2</v>
      </c>
      <c r="AD233">
        <v>5</v>
      </c>
      <c r="AE233">
        <v>3</v>
      </c>
      <c r="AF233">
        <v>5</v>
      </c>
      <c r="AG233">
        <v>3</v>
      </c>
      <c r="AH233">
        <v>4</v>
      </c>
      <c r="AI233">
        <v>4</v>
      </c>
      <c r="AJ233">
        <v>3</v>
      </c>
      <c r="AK233">
        <v>3</v>
      </c>
      <c r="AM233">
        <v>2</v>
      </c>
      <c r="AN233">
        <v>2</v>
      </c>
      <c r="AO233">
        <v>2</v>
      </c>
      <c r="AP233">
        <v>4</v>
      </c>
      <c r="AQ233">
        <v>2</v>
      </c>
      <c r="AR233">
        <v>3</v>
      </c>
      <c r="AS233">
        <v>4</v>
      </c>
      <c r="AT233">
        <v>1</v>
      </c>
      <c r="AU233">
        <v>5</v>
      </c>
      <c r="AV233">
        <v>3</v>
      </c>
      <c r="AW233">
        <v>3</v>
      </c>
      <c r="AX233">
        <v>5</v>
      </c>
      <c r="AY233">
        <v>1</v>
      </c>
      <c r="AZ233">
        <v>2</v>
      </c>
      <c r="BB233">
        <v>1</v>
      </c>
      <c r="BC233">
        <v>1</v>
      </c>
      <c r="BD233">
        <v>1</v>
      </c>
      <c r="BE233">
        <v>1</v>
      </c>
      <c r="BF233">
        <v>2</v>
      </c>
      <c r="BG233">
        <v>1</v>
      </c>
      <c r="BH233">
        <v>2</v>
      </c>
      <c r="BI233">
        <v>4</v>
      </c>
      <c r="BJ233">
        <v>1</v>
      </c>
      <c r="BK233">
        <v>1</v>
      </c>
      <c r="BL233">
        <v>5</v>
      </c>
      <c r="BM233">
        <v>2</v>
      </c>
      <c r="BN233">
        <v>1</v>
      </c>
      <c r="BO233">
        <v>1</v>
      </c>
      <c r="BP233">
        <v>1</v>
      </c>
      <c r="BQ233">
        <v>5</v>
      </c>
      <c r="BR233">
        <v>1</v>
      </c>
      <c r="BS233">
        <v>1</v>
      </c>
      <c r="BU233">
        <v>1</v>
      </c>
      <c r="BV233">
        <v>1</v>
      </c>
      <c r="BX233">
        <v>27</v>
      </c>
      <c r="BY233">
        <v>11</v>
      </c>
      <c r="BZ233">
        <v>12</v>
      </c>
      <c r="CA233">
        <v>14</v>
      </c>
      <c r="CB233">
        <v>6</v>
      </c>
    </row>
    <row r="234" spans="1:80" x14ac:dyDescent="0.45">
      <c r="A234">
        <v>12066485872</v>
      </c>
      <c r="B234">
        <v>393648938</v>
      </c>
      <c r="C234" s="1">
        <v>44115.62877314815</v>
      </c>
      <c r="D234" s="1">
        <v>44115.641851851855</v>
      </c>
      <c r="E234" t="s">
        <v>486</v>
      </c>
      <c r="J234" t="s">
        <v>112</v>
      </c>
      <c r="L234" t="s">
        <v>60</v>
      </c>
      <c r="S234" t="s">
        <v>67</v>
      </c>
      <c r="T234" t="s">
        <v>68</v>
      </c>
      <c r="W234" t="s">
        <v>70</v>
      </c>
      <c r="AB234">
        <v>5</v>
      </c>
      <c r="AC234">
        <v>4</v>
      </c>
      <c r="AD234">
        <v>3</v>
      </c>
      <c r="AE234">
        <v>3</v>
      </c>
      <c r="AF234">
        <v>3</v>
      </c>
      <c r="AG234">
        <v>5</v>
      </c>
      <c r="AH234">
        <v>3</v>
      </c>
      <c r="AI234">
        <v>3</v>
      </c>
      <c r="AJ234">
        <v>1</v>
      </c>
      <c r="AK234">
        <v>1</v>
      </c>
      <c r="AM234">
        <v>4</v>
      </c>
      <c r="AN234">
        <v>4</v>
      </c>
      <c r="AO234">
        <v>1</v>
      </c>
      <c r="AP234">
        <v>2</v>
      </c>
      <c r="AQ234">
        <v>1</v>
      </c>
      <c r="AR234">
        <v>2</v>
      </c>
      <c r="AS234">
        <v>3</v>
      </c>
      <c r="AT234">
        <v>3</v>
      </c>
      <c r="AU234">
        <v>4</v>
      </c>
      <c r="AV234">
        <v>3</v>
      </c>
      <c r="AW234">
        <v>3</v>
      </c>
      <c r="AX234">
        <v>3</v>
      </c>
      <c r="AY234">
        <v>3</v>
      </c>
      <c r="AZ234">
        <v>3</v>
      </c>
      <c r="BB234">
        <v>1</v>
      </c>
      <c r="BC234">
        <v>1</v>
      </c>
      <c r="BD234">
        <v>2</v>
      </c>
      <c r="BE234">
        <v>1</v>
      </c>
      <c r="BF234">
        <v>2</v>
      </c>
      <c r="BG234">
        <v>1</v>
      </c>
      <c r="BH234">
        <v>2</v>
      </c>
      <c r="BI234">
        <v>3</v>
      </c>
      <c r="BJ234">
        <v>3</v>
      </c>
      <c r="BK234">
        <v>5</v>
      </c>
      <c r="BL234">
        <v>2</v>
      </c>
      <c r="BM234">
        <v>4</v>
      </c>
      <c r="BN234">
        <v>5</v>
      </c>
      <c r="BO234">
        <v>5</v>
      </c>
      <c r="BP234">
        <v>5</v>
      </c>
      <c r="BQ234">
        <v>3</v>
      </c>
      <c r="BR234">
        <v>3</v>
      </c>
      <c r="BS234">
        <v>1</v>
      </c>
      <c r="BU234">
        <v>1</v>
      </c>
      <c r="BV234">
        <v>1</v>
      </c>
      <c r="BX234">
        <v>26</v>
      </c>
      <c r="BY234">
        <v>29</v>
      </c>
      <c r="BZ234">
        <v>24</v>
      </c>
      <c r="CA234">
        <v>15</v>
      </c>
      <c r="CB234">
        <v>11</v>
      </c>
    </row>
    <row r="235" spans="1:80" x14ac:dyDescent="0.45">
      <c r="A235">
        <v>12065124317</v>
      </c>
      <c r="B235">
        <v>393648938</v>
      </c>
      <c r="C235" s="1">
        <v>44114.670208333337</v>
      </c>
      <c r="D235" s="1">
        <v>44114.682164351849</v>
      </c>
      <c r="E235" t="s">
        <v>487</v>
      </c>
      <c r="J235" t="s">
        <v>82</v>
      </c>
      <c r="L235" t="s">
        <v>60</v>
      </c>
      <c r="M235" t="s">
        <v>61</v>
      </c>
      <c r="N235" t="s">
        <v>62</v>
      </c>
      <c r="O235" t="s">
        <v>63</v>
      </c>
      <c r="P235" t="s">
        <v>64</v>
      </c>
      <c r="Q235" t="s">
        <v>65</v>
      </c>
      <c r="S235" t="s">
        <v>67</v>
      </c>
      <c r="T235" t="s">
        <v>68</v>
      </c>
      <c r="V235" t="s">
        <v>69</v>
      </c>
      <c r="AB235">
        <v>1</v>
      </c>
      <c r="AC235">
        <v>2</v>
      </c>
      <c r="AD235">
        <v>3</v>
      </c>
      <c r="AE235">
        <v>4</v>
      </c>
      <c r="AF235">
        <v>2</v>
      </c>
      <c r="AG235">
        <v>2</v>
      </c>
      <c r="AH235">
        <v>2</v>
      </c>
      <c r="AI235">
        <v>4</v>
      </c>
      <c r="AJ235">
        <v>4</v>
      </c>
      <c r="AK235">
        <v>4</v>
      </c>
      <c r="AM235">
        <v>2</v>
      </c>
      <c r="AN235">
        <v>4</v>
      </c>
      <c r="AO235">
        <v>3</v>
      </c>
      <c r="AP235">
        <v>3</v>
      </c>
      <c r="AQ235">
        <v>1</v>
      </c>
      <c r="AR235">
        <v>2</v>
      </c>
      <c r="AS235">
        <v>5</v>
      </c>
      <c r="AT235">
        <v>3</v>
      </c>
      <c r="AU235">
        <v>1</v>
      </c>
      <c r="AV235">
        <v>2</v>
      </c>
      <c r="AW235">
        <v>1</v>
      </c>
      <c r="AX235">
        <v>1</v>
      </c>
      <c r="AY235">
        <v>1</v>
      </c>
      <c r="AZ235">
        <v>1</v>
      </c>
      <c r="BA235" t="s">
        <v>488</v>
      </c>
      <c r="BB235">
        <v>4</v>
      </c>
      <c r="BC235">
        <v>1</v>
      </c>
      <c r="BD235">
        <v>1</v>
      </c>
      <c r="BE235">
        <v>1</v>
      </c>
      <c r="BF235">
        <v>4</v>
      </c>
      <c r="BG235">
        <v>1</v>
      </c>
      <c r="BH235">
        <v>1</v>
      </c>
      <c r="BI235">
        <v>3</v>
      </c>
      <c r="BJ235">
        <v>4</v>
      </c>
      <c r="BK235">
        <v>1</v>
      </c>
      <c r="BL235">
        <v>2</v>
      </c>
      <c r="BM235">
        <v>1</v>
      </c>
      <c r="BN235">
        <v>1</v>
      </c>
      <c r="BO235">
        <v>4</v>
      </c>
      <c r="BP235">
        <v>1</v>
      </c>
      <c r="BQ235">
        <v>1</v>
      </c>
      <c r="BR235">
        <v>1</v>
      </c>
      <c r="BS235">
        <v>1</v>
      </c>
      <c r="BU235">
        <v>4</v>
      </c>
      <c r="BV235">
        <v>1</v>
      </c>
      <c r="BX235">
        <v>9</v>
      </c>
      <c r="BY235">
        <v>30</v>
      </c>
      <c r="BZ235">
        <v>21</v>
      </c>
      <c r="CA235">
        <v>17</v>
      </c>
      <c r="CB235">
        <v>24</v>
      </c>
    </row>
    <row r="236" spans="1:80" x14ac:dyDescent="0.45">
      <c r="A236">
        <v>12064528000</v>
      </c>
      <c r="B236">
        <v>393648938</v>
      </c>
      <c r="C236" s="1">
        <v>44114.331944444442</v>
      </c>
      <c r="D236" s="1">
        <v>44129.724560185183</v>
      </c>
      <c r="E236" t="s">
        <v>489</v>
      </c>
      <c r="J236" t="s">
        <v>82</v>
      </c>
      <c r="L236" t="s">
        <v>60</v>
      </c>
      <c r="R236" t="s">
        <v>66</v>
      </c>
      <c r="S236" t="s">
        <v>67</v>
      </c>
      <c r="T236" t="s">
        <v>68</v>
      </c>
      <c r="W236" t="s">
        <v>70</v>
      </c>
      <c r="Y236" t="s">
        <v>72</v>
      </c>
      <c r="AB236">
        <v>2</v>
      </c>
      <c r="AC236">
        <v>2</v>
      </c>
      <c r="AD236">
        <v>4</v>
      </c>
      <c r="AE236">
        <v>3</v>
      </c>
      <c r="AF236">
        <v>3</v>
      </c>
      <c r="AG236">
        <v>5</v>
      </c>
      <c r="AH236">
        <v>3</v>
      </c>
      <c r="AI236">
        <v>4</v>
      </c>
      <c r="AJ236">
        <v>5</v>
      </c>
      <c r="AK236">
        <v>5</v>
      </c>
      <c r="AL236" t="s">
        <v>490</v>
      </c>
      <c r="AM236">
        <v>5</v>
      </c>
      <c r="AN236">
        <v>5</v>
      </c>
      <c r="AO236">
        <v>5</v>
      </c>
      <c r="AP236">
        <v>5</v>
      </c>
      <c r="AS236">
        <v>5</v>
      </c>
      <c r="AT236">
        <v>5</v>
      </c>
      <c r="AU236">
        <v>5</v>
      </c>
      <c r="AV236">
        <v>5</v>
      </c>
      <c r="AX236">
        <v>5</v>
      </c>
      <c r="AY236">
        <v>5</v>
      </c>
      <c r="AZ236">
        <v>5</v>
      </c>
      <c r="BB236">
        <v>5</v>
      </c>
      <c r="BC236">
        <v>5</v>
      </c>
      <c r="BG236">
        <v>5</v>
      </c>
      <c r="BH236">
        <v>5</v>
      </c>
      <c r="BI236">
        <v>5</v>
      </c>
      <c r="BJ236">
        <v>5</v>
      </c>
      <c r="BL236">
        <v>5</v>
      </c>
      <c r="BM236">
        <v>5</v>
      </c>
      <c r="BN236">
        <v>5</v>
      </c>
      <c r="BO236">
        <v>5</v>
      </c>
      <c r="BP236">
        <v>5</v>
      </c>
      <c r="BU236">
        <v>5</v>
      </c>
      <c r="BX236">
        <v>29</v>
      </c>
      <c r="BY236">
        <v>30</v>
      </c>
      <c r="BZ236">
        <v>11</v>
      </c>
      <c r="CA236">
        <v>12</v>
      </c>
      <c r="CB236">
        <v>24</v>
      </c>
    </row>
    <row r="237" spans="1:80" x14ac:dyDescent="0.45">
      <c r="A237">
        <v>12062883598</v>
      </c>
      <c r="B237">
        <v>393648938</v>
      </c>
      <c r="C237" s="1">
        <v>44113.713518518518</v>
      </c>
      <c r="D237" s="1">
        <v>44113.729884259257</v>
      </c>
      <c r="E237" t="s">
        <v>487</v>
      </c>
      <c r="J237" t="s">
        <v>82</v>
      </c>
      <c r="L237" t="s">
        <v>60</v>
      </c>
      <c r="M237" t="s">
        <v>61</v>
      </c>
      <c r="N237" t="s">
        <v>62</v>
      </c>
      <c r="Q237" t="s">
        <v>65</v>
      </c>
      <c r="S237" t="s">
        <v>67</v>
      </c>
      <c r="T237" t="s">
        <v>68</v>
      </c>
      <c r="Y237" t="s">
        <v>72</v>
      </c>
      <c r="AB237">
        <v>3</v>
      </c>
      <c r="AC237">
        <v>4</v>
      </c>
      <c r="AD237">
        <v>4</v>
      </c>
      <c r="AE237">
        <v>5</v>
      </c>
      <c r="AF237">
        <v>2</v>
      </c>
      <c r="AG237">
        <v>4</v>
      </c>
      <c r="AH237">
        <v>4</v>
      </c>
      <c r="AI237">
        <v>3</v>
      </c>
      <c r="AJ237">
        <v>4</v>
      </c>
      <c r="AK237">
        <v>3</v>
      </c>
      <c r="AL237" t="s">
        <v>491</v>
      </c>
      <c r="AM237">
        <v>4</v>
      </c>
      <c r="AN237">
        <v>5</v>
      </c>
      <c r="AO237">
        <v>5</v>
      </c>
      <c r="AP237">
        <v>5</v>
      </c>
      <c r="AQ237">
        <v>1</v>
      </c>
      <c r="AR237">
        <v>4</v>
      </c>
      <c r="AS237">
        <v>5</v>
      </c>
      <c r="AT237">
        <v>5</v>
      </c>
      <c r="AU237">
        <v>2</v>
      </c>
      <c r="AV237">
        <v>1</v>
      </c>
      <c r="AW237">
        <v>1</v>
      </c>
      <c r="AX237">
        <v>1</v>
      </c>
      <c r="AY237">
        <v>1</v>
      </c>
      <c r="AZ237">
        <v>1</v>
      </c>
      <c r="BA237" t="s">
        <v>492</v>
      </c>
      <c r="BB237">
        <v>5</v>
      </c>
      <c r="BC237">
        <v>5</v>
      </c>
      <c r="BD237">
        <v>1</v>
      </c>
      <c r="BE237">
        <v>1</v>
      </c>
      <c r="BF237">
        <v>5</v>
      </c>
      <c r="BG237">
        <v>5</v>
      </c>
      <c r="BH237">
        <v>1</v>
      </c>
      <c r="BI237">
        <v>3</v>
      </c>
      <c r="BJ237">
        <v>3</v>
      </c>
      <c r="BK237">
        <v>5</v>
      </c>
      <c r="BL237">
        <v>5</v>
      </c>
      <c r="BM237">
        <v>3</v>
      </c>
      <c r="BN237">
        <v>5</v>
      </c>
      <c r="BO237">
        <v>5</v>
      </c>
      <c r="BP237">
        <v>3</v>
      </c>
      <c r="BQ237">
        <v>3</v>
      </c>
      <c r="BR237">
        <v>4</v>
      </c>
      <c r="BS237">
        <v>1</v>
      </c>
      <c r="BT237" t="s">
        <v>493</v>
      </c>
      <c r="BU237">
        <v>5</v>
      </c>
      <c r="BV237">
        <v>1</v>
      </c>
      <c r="BW237" t="s">
        <v>494</v>
      </c>
      <c r="BX237">
        <v>5</v>
      </c>
      <c r="BY237">
        <v>27</v>
      </c>
      <c r="BZ237">
        <v>35</v>
      </c>
      <c r="CA237">
        <v>24</v>
      </c>
      <c r="CB237">
        <v>2</v>
      </c>
    </row>
    <row r="238" spans="1:80" x14ac:dyDescent="0.45">
      <c r="A238">
        <v>12061947752</v>
      </c>
      <c r="B238">
        <v>393648938</v>
      </c>
      <c r="C238" s="1">
        <v>44113.500520833331</v>
      </c>
      <c r="D238" s="1">
        <v>44113.549525462964</v>
      </c>
      <c r="E238" t="s">
        <v>346</v>
      </c>
      <c r="J238" t="s">
        <v>82</v>
      </c>
      <c r="L238" t="s">
        <v>60</v>
      </c>
      <c r="Q238" t="s">
        <v>65</v>
      </c>
      <c r="R238" t="s">
        <v>66</v>
      </c>
      <c r="S238" t="s">
        <v>67</v>
      </c>
      <c r="T238" t="s">
        <v>68</v>
      </c>
      <c r="X238" t="s">
        <v>71</v>
      </c>
      <c r="AB238">
        <v>3</v>
      </c>
      <c r="AC238">
        <v>1</v>
      </c>
      <c r="AD238">
        <v>3</v>
      </c>
      <c r="AE238">
        <v>5</v>
      </c>
      <c r="AF238">
        <v>5</v>
      </c>
      <c r="AG238">
        <v>1</v>
      </c>
      <c r="AH238">
        <v>5</v>
      </c>
      <c r="AI238">
        <v>5</v>
      </c>
      <c r="AJ238">
        <v>2</v>
      </c>
      <c r="AK238">
        <v>3</v>
      </c>
      <c r="AM238">
        <v>4</v>
      </c>
      <c r="AN238">
        <v>4</v>
      </c>
      <c r="AO238">
        <v>4</v>
      </c>
      <c r="AP238">
        <v>1</v>
      </c>
      <c r="AQ238">
        <v>1</v>
      </c>
      <c r="AR238">
        <v>1</v>
      </c>
      <c r="AS238">
        <v>1</v>
      </c>
      <c r="AT238">
        <v>1</v>
      </c>
      <c r="AU238">
        <v>5</v>
      </c>
      <c r="AV238">
        <v>5</v>
      </c>
      <c r="AW238">
        <v>1</v>
      </c>
      <c r="AX238">
        <v>3</v>
      </c>
      <c r="AY238">
        <v>4</v>
      </c>
      <c r="AZ238">
        <v>5</v>
      </c>
      <c r="BA238" t="s">
        <v>495</v>
      </c>
      <c r="BB238">
        <v>1</v>
      </c>
      <c r="BC238">
        <v>1</v>
      </c>
      <c r="BD238">
        <v>1</v>
      </c>
      <c r="BE238">
        <v>1</v>
      </c>
      <c r="BF238">
        <v>5</v>
      </c>
      <c r="BG238">
        <v>3</v>
      </c>
      <c r="BH238">
        <v>2</v>
      </c>
      <c r="BI238">
        <v>3</v>
      </c>
      <c r="BJ238">
        <v>1</v>
      </c>
      <c r="BK238">
        <v>1</v>
      </c>
      <c r="BL238">
        <v>4</v>
      </c>
      <c r="BM238">
        <v>1</v>
      </c>
      <c r="BN238">
        <v>5</v>
      </c>
      <c r="BO238">
        <v>1</v>
      </c>
      <c r="BP238">
        <v>1</v>
      </c>
      <c r="BQ238">
        <v>1</v>
      </c>
      <c r="BR238">
        <v>1</v>
      </c>
      <c r="BS238">
        <v>1</v>
      </c>
      <c r="BT238" t="s">
        <v>496</v>
      </c>
      <c r="BU238">
        <v>1</v>
      </c>
      <c r="BV238">
        <v>1</v>
      </c>
      <c r="BX238">
        <v>29</v>
      </c>
      <c r="BY238">
        <v>21</v>
      </c>
      <c r="BZ238">
        <v>11</v>
      </c>
      <c r="CA238">
        <v>12</v>
      </c>
      <c r="CB238">
        <v>16</v>
      </c>
    </row>
    <row r="239" spans="1:80" x14ac:dyDescent="0.45">
      <c r="A239">
        <v>12061762393</v>
      </c>
      <c r="B239">
        <v>393648938</v>
      </c>
      <c r="C239" s="1">
        <v>44113.453009259261</v>
      </c>
      <c r="D239" s="1">
        <v>44113.462291666663</v>
      </c>
      <c r="E239" t="s">
        <v>497</v>
      </c>
      <c r="J239" t="s">
        <v>82</v>
      </c>
      <c r="L239" t="s">
        <v>60</v>
      </c>
      <c r="N239" t="s">
        <v>62</v>
      </c>
      <c r="O239" t="s">
        <v>63</v>
      </c>
      <c r="P239" t="s">
        <v>64</v>
      </c>
      <c r="Q239" t="s">
        <v>65</v>
      </c>
      <c r="R239" t="s">
        <v>66</v>
      </c>
      <c r="T239" t="s">
        <v>68</v>
      </c>
      <c r="V239" t="s">
        <v>69</v>
      </c>
      <c r="AB239">
        <v>4</v>
      </c>
      <c r="AC239">
        <v>4</v>
      </c>
      <c r="AD239">
        <v>5</v>
      </c>
      <c r="AE239">
        <v>4</v>
      </c>
      <c r="AF239">
        <v>4</v>
      </c>
      <c r="AG239">
        <v>5</v>
      </c>
      <c r="AH239">
        <v>4</v>
      </c>
      <c r="AI239">
        <v>3</v>
      </c>
      <c r="AJ239">
        <v>3</v>
      </c>
      <c r="AK239">
        <v>3</v>
      </c>
      <c r="AM239">
        <v>3</v>
      </c>
      <c r="AN239">
        <v>4</v>
      </c>
      <c r="AO239">
        <v>4</v>
      </c>
      <c r="AP239">
        <v>4</v>
      </c>
      <c r="AQ239">
        <v>1</v>
      </c>
      <c r="AR239">
        <v>2</v>
      </c>
      <c r="AS239">
        <v>3</v>
      </c>
      <c r="AT239">
        <v>3</v>
      </c>
      <c r="AU239">
        <v>4</v>
      </c>
      <c r="AV239">
        <v>3</v>
      </c>
      <c r="AW239">
        <v>2</v>
      </c>
      <c r="AX239">
        <v>3</v>
      </c>
      <c r="AY239">
        <v>3</v>
      </c>
      <c r="AZ239">
        <v>4</v>
      </c>
      <c r="BB239">
        <v>2</v>
      </c>
      <c r="BC239">
        <v>2</v>
      </c>
      <c r="BD239">
        <v>4</v>
      </c>
      <c r="BE239">
        <v>3</v>
      </c>
      <c r="BF239">
        <v>3</v>
      </c>
      <c r="BG239">
        <v>3</v>
      </c>
      <c r="BH239">
        <v>3</v>
      </c>
      <c r="BI239">
        <v>3</v>
      </c>
      <c r="BJ239">
        <v>2</v>
      </c>
      <c r="BK239">
        <v>2</v>
      </c>
      <c r="BL239">
        <v>3</v>
      </c>
      <c r="BM239">
        <v>3</v>
      </c>
      <c r="BN239">
        <v>1</v>
      </c>
      <c r="BO239">
        <v>1</v>
      </c>
      <c r="BP239">
        <v>3</v>
      </c>
      <c r="BQ239">
        <v>3</v>
      </c>
      <c r="BR239">
        <v>3</v>
      </c>
      <c r="BS239">
        <v>3</v>
      </c>
      <c r="BU239">
        <v>3</v>
      </c>
      <c r="BV239">
        <v>1</v>
      </c>
      <c r="BX239">
        <v>19</v>
      </c>
      <c r="BY239">
        <v>11</v>
      </c>
      <c r="BZ239">
        <v>6</v>
      </c>
      <c r="CA239">
        <v>16</v>
      </c>
      <c r="CB239">
        <v>4</v>
      </c>
    </row>
    <row r="240" spans="1:80" x14ac:dyDescent="0.45">
      <c r="A240">
        <v>12061568077</v>
      </c>
      <c r="B240">
        <v>393648938</v>
      </c>
      <c r="C240" s="1">
        <v>44113.383831018517</v>
      </c>
      <c r="D240" s="1">
        <v>44113.397349537037</v>
      </c>
      <c r="E240" t="s">
        <v>498</v>
      </c>
      <c r="J240" t="s">
        <v>82</v>
      </c>
      <c r="L240" t="s">
        <v>60</v>
      </c>
      <c r="N240" t="s">
        <v>62</v>
      </c>
      <c r="Q240" t="s">
        <v>65</v>
      </c>
      <c r="S240" t="s">
        <v>67</v>
      </c>
      <c r="T240" t="s">
        <v>68</v>
      </c>
      <c r="V240" t="s">
        <v>69</v>
      </c>
      <c r="AB240">
        <v>2</v>
      </c>
      <c r="AC240">
        <v>2</v>
      </c>
      <c r="AD240">
        <v>2</v>
      </c>
      <c r="AE240">
        <v>5</v>
      </c>
      <c r="AF240">
        <v>3</v>
      </c>
      <c r="AG240">
        <v>5</v>
      </c>
      <c r="AH240">
        <v>3</v>
      </c>
      <c r="AI240">
        <v>5</v>
      </c>
      <c r="AJ240">
        <v>5</v>
      </c>
      <c r="AK240">
        <v>2</v>
      </c>
      <c r="AM240">
        <v>2</v>
      </c>
      <c r="AN240">
        <v>3</v>
      </c>
      <c r="AO240">
        <v>3</v>
      </c>
      <c r="AP240">
        <v>3</v>
      </c>
      <c r="AQ240">
        <v>3</v>
      </c>
      <c r="AR240">
        <v>1</v>
      </c>
      <c r="AS240">
        <v>5</v>
      </c>
      <c r="AT240">
        <v>3</v>
      </c>
      <c r="AU240">
        <v>2</v>
      </c>
      <c r="AV240">
        <v>2</v>
      </c>
      <c r="AW240">
        <v>1</v>
      </c>
      <c r="AX240">
        <v>5</v>
      </c>
      <c r="AY240">
        <v>5</v>
      </c>
      <c r="AZ240">
        <v>3</v>
      </c>
      <c r="BB240">
        <v>1</v>
      </c>
      <c r="BC240">
        <v>1</v>
      </c>
      <c r="BD240">
        <v>3</v>
      </c>
      <c r="BE240">
        <v>5</v>
      </c>
      <c r="BF240">
        <v>4</v>
      </c>
      <c r="BG240">
        <v>5</v>
      </c>
      <c r="BH240">
        <v>3</v>
      </c>
      <c r="BI240">
        <v>3</v>
      </c>
      <c r="BJ240">
        <v>2</v>
      </c>
      <c r="BK240">
        <v>3</v>
      </c>
      <c r="BL240">
        <v>5</v>
      </c>
      <c r="BM240">
        <v>5</v>
      </c>
      <c r="BN240">
        <v>5</v>
      </c>
      <c r="BO240">
        <v>4</v>
      </c>
      <c r="BP240">
        <v>5</v>
      </c>
      <c r="BQ240">
        <v>5</v>
      </c>
      <c r="BR240">
        <v>5</v>
      </c>
      <c r="BS240">
        <v>5</v>
      </c>
      <c r="BU240">
        <v>5</v>
      </c>
      <c r="BV240">
        <v>1</v>
      </c>
      <c r="BW240" t="s">
        <v>499</v>
      </c>
      <c r="BX240">
        <v>28</v>
      </c>
      <c r="BY240">
        <v>20</v>
      </c>
      <c r="BZ240">
        <v>4</v>
      </c>
      <c r="CA240">
        <v>32</v>
      </c>
      <c r="CB240">
        <v>6</v>
      </c>
    </row>
    <row r="241" spans="1:80" x14ac:dyDescent="0.45">
      <c r="A241">
        <v>12061423780</v>
      </c>
      <c r="B241">
        <v>393648938</v>
      </c>
      <c r="C241" s="1">
        <v>44113.323101851849</v>
      </c>
      <c r="D241" s="1">
        <v>44113.328321759262</v>
      </c>
      <c r="E241" t="s">
        <v>500</v>
      </c>
      <c r="J241" t="s">
        <v>82</v>
      </c>
      <c r="L241" t="s">
        <v>60</v>
      </c>
      <c r="S241" t="s">
        <v>67</v>
      </c>
      <c r="T241" t="s">
        <v>68</v>
      </c>
      <c r="AA241" t="s">
        <v>74</v>
      </c>
      <c r="AB241">
        <v>1</v>
      </c>
      <c r="AC241">
        <v>1</v>
      </c>
      <c r="AD241">
        <v>5</v>
      </c>
      <c r="AE241">
        <v>1</v>
      </c>
      <c r="AF241">
        <v>1</v>
      </c>
      <c r="AG241">
        <v>1</v>
      </c>
      <c r="AH241">
        <v>1</v>
      </c>
      <c r="AI241">
        <v>4</v>
      </c>
      <c r="AJ241">
        <v>1</v>
      </c>
      <c r="AK241">
        <v>1</v>
      </c>
      <c r="AM241">
        <v>3</v>
      </c>
      <c r="AN241">
        <v>3</v>
      </c>
      <c r="AO241">
        <v>1</v>
      </c>
      <c r="AP241">
        <v>1</v>
      </c>
      <c r="AQ241">
        <v>1</v>
      </c>
      <c r="AR241">
        <v>1</v>
      </c>
      <c r="AS241">
        <v>3</v>
      </c>
      <c r="AT241">
        <v>1</v>
      </c>
      <c r="AU241">
        <v>3</v>
      </c>
      <c r="AV241">
        <v>1</v>
      </c>
      <c r="AW241">
        <v>1</v>
      </c>
      <c r="AX241">
        <v>1</v>
      </c>
      <c r="AY241">
        <v>1</v>
      </c>
      <c r="AZ241">
        <v>1</v>
      </c>
      <c r="BB241">
        <v>1</v>
      </c>
      <c r="BC241">
        <v>1</v>
      </c>
      <c r="BD241">
        <v>1</v>
      </c>
      <c r="BE241">
        <v>1</v>
      </c>
      <c r="BF241">
        <v>1</v>
      </c>
      <c r="BG241">
        <v>3</v>
      </c>
      <c r="BH241">
        <v>3</v>
      </c>
      <c r="BI241">
        <v>5</v>
      </c>
      <c r="BJ241">
        <v>5</v>
      </c>
      <c r="BK241">
        <v>2</v>
      </c>
      <c r="BL241">
        <v>4</v>
      </c>
      <c r="BM241">
        <v>1</v>
      </c>
      <c r="BN241">
        <v>1</v>
      </c>
      <c r="BO241">
        <v>1</v>
      </c>
      <c r="BP241">
        <v>1</v>
      </c>
      <c r="BQ241">
        <v>3</v>
      </c>
      <c r="BR241">
        <v>1</v>
      </c>
      <c r="BS241">
        <v>1</v>
      </c>
      <c r="BU241">
        <v>4</v>
      </c>
      <c r="BV241">
        <v>1</v>
      </c>
      <c r="BX241">
        <v>24</v>
      </c>
      <c r="BY241">
        <v>25</v>
      </c>
      <c r="BZ241">
        <v>27</v>
      </c>
      <c r="CA241">
        <v>22</v>
      </c>
      <c r="CB241">
        <v>4</v>
      </c>
    </row>
    <row r="242" spans="1:80" x14ac:dyDescent="0.45">
      <c r="A242">
        <v>12061415622</v>
      </c>
      <c r="B242">
        <v>393648938</v>
      </c>
      <c r="C242" s="1">
        <v>44113.318622685183</v>
      </c>
      <c r="D242" s="1">
        <v>44113.95103009259</v>
      </c>
      <c r="E242" t="s">
        <v>501</v>
      </c>
      <c r="J242" t="s">
        <v>112</v>
      </c>
      <c r="L242" t="s">
        <v>60</v>
      </c>
      <c r="Q242" t="s">
        <v>65</v>
      </c>
      <c r="T242" t="s">
        <v>68</v>
      </c>
      <c r="Y242" t="s">
        <v>72</v>
      </c>
      <c r="AB242">
        <v>4</v>
      </c>
      <c r="AC242">
        <v>5</v>
      </c>
      <c r="AD242">
        <v>4</v>
      </c>
      <c r="AE242">
        <v>4</v>
      </c>
      <c r="AF242">
        <v>4</v>
      </c>
      <c r="AG242">
        <v>5</v>
      </c>
      <c r="AH242">
        <v>5</v>
      </c>
      <c r="AI242">
        <v>4</v>
      </c>
      <c r="AJ242">
        <v>1</v>
      </c>
      <c r="AK242">
        <v>2</v>
      </c>
      <c r="AM242">
        <v>3</v>
      </c>
      <c r="AN242">
        <v>4</v>
      </c>
      <c r="AO242">
        <v>3</v>
      </c>
      <c r="AP242">
        <v>3</v>
      </c>
      <c r="AQ242">
        <v>5</v>
      </c>
      <c r="AR242">
        <v>3</v>
      </c>
      <c r="AS242">
        <v>3</v>
      </c>
      <c r="AT242">
        <v>5</v>
      </c>
      <c r="AU242">
        <v>2</v>
      </c>
      <c r="AV242">
        <v>1</v>
      </c>
      <c r="AW242">
        <v>2</v>
      </c>
      <c r="AX242">
        <v>2</v>
      </c>
      <c r="AY242">
        <v>1</v>
      </c>
      <c r="AZ242">
        <v>1</v>
      </c>
      <c r="BB242">
        <v>1</v>
      </c>
      <c r="BC242">
        <v>1</v>
      </c>
      <c r="BD242">
        <v>1</v>
      </c>
      <c r="BE242">
        <v>1</v>
      </c>
      <c r="BF242">
        <v>1</v>
      </c>
      <c r="BG242">
        <v>1</v>
      </c>
      <c r="BH242">
        <v>1</v>
      </c>
      <c r="BI242">
        <v>1</v>
      </c>
      <c r="BJ242">
        <v>1</v>
      </c>
      <c r="BK242">
        <v>3</v>
      </c>
      <c r="BL242">
        <v>2</v>
      </c>
      <c r="BM242">
        <v>2</v>
      </c>
      <c r="BN242">
        <v>2</v>
      </c>
      <c r="BO242">
        <v>2</v>
      </c>
      <c r="BP242">
        <v>1</v>
      </c>
      <c r="BQ242">
        <v>2</v>
      </c>
      <c r="BR242">
        <v>2</v>
      </c>
      <c r="BS242">
        <v>2</v>
      </c>
      <c r="BU242">
        <v>1</v>
      </c>
      <c r="BV242">
        <v>3</v>
      </c>
      <c r="BX242">
        <v>10</v>
      </c>
      <c r="BY242">
        <v>13</v>
      </c>
      <c r="BZ242">
        <v>26</v>
      </c>
      <c r="CA242">
        <v>36</v>
      </c>
      <c r="CB242">
        <v>32</v>
      </c>
    </row>
    <row r="243" spans="1:80" x14ac:dyDescent="0.45">
      <c r="A243">
        <v>12059464482</v>
      </c>
      <c r="B243">
        <v>393648938</v>
      </c>
      <c r="C243" s="1">
        <v>44112.719537037039</v>
      </c>
      <c r="D243" s="1">
        <v>44112.739270833335</v>
      </c>
      <c r="E243" t="s">
        <v>502</v>
      </c>
      <c r="J243" t="s">
        <v>82</v>
      </c>
      <c r="L243" t="s">
        <v>60</v>
      </c>
      <c r="M243" t="s">
        <v>61</v>
      </c>
      <c r="N243" t="s">
        <v>62</v>
      </c>
      <c r="R243" t="s">
        <v>66</v>
      </c>
      <c r="T243" t="s">
        <v>68</v>
      </c>
      <c r="V243" t="s">
        <v>69</v>
      </c>
      <c r="AB243">
        <v>3</v>
      </c>
      <c r="AC243">
        <v>3</v>
      </c>
      <c r="AD243">
        <v>3</v>
      </c>
      <c r="AE243">
        <v>3</v>
      </c>
      <c r="AF243">
        <v>2</v>
      </c>
      <c r="AG243">
        <v>4</v>
      </c>
      <c r="AH243">
        <v>3</v>
      </c>
      <c r="AI243">
        <v>2</v>
      </c>
      <c r="AJ243">
        <v>2</v>
      </c>
      <c r="AK243">
        <v>3</v>
      </c>
      <c r="AM243">
        <v>3</v>
      </c>
      <c r="AN243">
        <v>3</v>
      </c>
      <c r="AO243">
        <v>3</v>
      </c>
      <c r="AP243">
        <v>3</v>
      </c>
      <c r="AQ243">
        <v>1</v>
      </c>
      <c r="AR243">
        <v>2</v>
      </c>
      <c r="AS243">
        <v>2</v>
      </c>
      <c r="AT243">
        <v>4</v>
      </c>
      <c r="AU243">
        <v>4</v>
      </c>
      <c r="AV243">
        <v>4</v>
      </c>
      <c r="AW243">
        <v>3</v>
      </c>
      <c r="AX243">
        <v>4</v>
      </c>
      <c r="AY243">
        <v>4</v>
      </c>
      <c r="AZ243">
        <v>4</v>
      </c>
      <c r="BB243">
        <v>1</v>
      </c>
      <c r="BC243">
        <v>2</v>
      </c>
      <c r="BD243">
        <v>2</v>
      </c>
      <c r="BE243">
        <v>2</v>
      </c>
      <c r="BF243">
        <v>2</v>
      </c>
      <c r="BG243">
        <v>3</v>
      </c>
      <c r="BH243">
        <v>3</v>
      </c>
      <c r="BI243">
        <v>2</v>
      </c>
      <c r="BJ243">
        <v>3</v>
      </c>
      <c r="BK243">
        <v>3</v>
      </c>
      <c r="BL243">
        <v>2</v>
      </c>
      <c r="BM243">
        <v>3</v>
      </c>
      <c r="BN243">
        <v>4</v>
      </c>
      <c r="BO243">
        <v>3</v>
      </c>
      <c r="BP243">
        <v>3</v>
      </c>
      <c r="BQ243">
        <v>3</v>
      </c>
      <c r="BR243">
        <v>2</v>
      </c>
      <c r="BS243">
        <v>2</v>
      </c>
      <c r="BU243">
        <v>2</v>
      </c>
      <c r="BV243">
        <v>2</v>
      </c>
      <c r="BX243">
        <v>6</v>
      </c>
      <c r="BY243">
        <v>12</v>
      </c>
      <c r="BZ243">
        <v>26</v>
      </c>
      <c r="CA243">
        <v>14</v>
      </c>
      <c r="CB243">
        <v>10</v>
      </c>
    </row>
    <row r="244" spans="1:80" x14ac:dyDescent="0.45">
      <c r="A244">
        <v>12059084212</v>
      </c>
      <c r="B244">
        <v>393648938</v>
      </c>
      <c r="C244" s="1">
        <v>44112.649895833332</v>
      </c>
      <c r="D244" s="1">
        <v>44112.906342592592</v>
      </c>
      <c r="E244" t="s">
        <v>503</v>
      </c>
      <c r="J244" t="s">
        <v>112</v>
      </c>
      <c r="L244" t="s">
        <v>60</v>
      </c>
      <c r="S244" t="s">
        <v>67</v>
      </c>
      <c r="T244" t="s">
        <v>68</v>
      </c>
      <c r="W244" t="s">
        <v>70</v>
      </c>
      <c r="AB244">
        <v>5</v>
      </c>
      <c r="AC244">
        <v>5</v>
      </c>
      <c r="AD244">
        <v>5</v>
      </c>
      <c r="AE244">
        <v>5</v>
      </c>
      <c r="AF244">
        <v>5</v>
      </c>
      <c r="AG244">
        <v>4</v>
      </c>
      <c r="AH244">
        <v>4</v>
      </c>
      <c r="AI244">
        <v>5</v>
      </c>
      <c r="AJ244">
        <v>4</v>
      </c>
      <c r="AK244">
        <v>4</v>
      </c>
      <c r="AM244">
        <v>4</v>
      </c>
      <c r="AN244">
        <v>5</v>
      </c>
      <c r="AO244">
        <v>3</v>
      </c>
      <c r="AP244">
        <v>2</v>
      </c>
      <c r="AQ244">
        <v>1</v>
      </c>
      <c r="AR244">
        <v>1</v>
      </c>
      <c r="AS244">
        <v>2</v>
      </c>
      <c r="AT244">
        <v>4</v>
      </c>
      <c r="AU244">
        <v>4</v>
      </c>
      <c r="AV244">
        <v>2</v>
      </c>
      <c r="AW244">
        <v>4</v>
      </c>
      <c r="AX244">
        <v>3</v>
      </c>
      <c r="AY244">
        <v>2</v>
      </c>
      <c r="AZ244">
        <v>4</v>
      </c>
      <c r="BB244">
        <v>1</v>
      </c>
      <c r="BC244">
        <v>1</v>
      </c>
      <c r="BD244">
        <v>1</v>
      </c>
      <c r="BE244">
        <v>3</v>
      </c>
      <c r="BF244">
        <v>3</v>
      </c>
      <c r="BG244">
        <v>1</v>
      </c>
      <c r="BH244">
        <v>1</v>
      </c>
      <c r="BI244">
        <v>2</v>
      </c>
      <c r="BJ244">
        <v>1</v>
      </c>
      <c r="BK244">
        <v>5</v>
      </c>
      <c r="BL244">
        <v>5</v>
      </c>
      <c r="BM244">
        <v>5</v>
      </c>
      <c r="BN244">
        <v>5</v>
      </c>
      <c r="BO244">
        <v>1</v>
      </c>
      <c r="BP244">
        <v>1</v>
      </c>
      <c r="BQ244">
        <v>5</v>
      </c>
      <c r="BR244">
        <v>1</v>
      </c>
      <c r="BS244">
        <v>1</v>
      </c>
      <c r="BU244">
        <v>1</v>
      </c>
      <c r="BV244">
        <v>1</v>
      </c>
      <c r="BX244">
        <v>26</v>
      </c>
      <c r="BY244">
        <v>11</v>
      </c>
      <c r="BZ244">
        <v>13</v>
      </c>
      <c r="CA244">
        <v>29</v>
      </c>
      <c r="CB244">
        <v>4</v>
      </c>
    </row>
    <row r="245" spans="1:80" x14ac:dyDescent="0.45">
      <c r="A245">
        <v>12059057807</v>
      </c>
      <c r="B245">
        <v>393648938</v>
      </c>
      <c r="C245" s="1">
        <v>44112.646064814813</v>
      </c>
      <c r="D245" s="1">
        <v>44112.653391203705</v>
      </c>
      <c r="E245" t="s">
        <v>504</v>
      </c>
      <c r="J245" t="s">
        <v>82</v>
      </c>
      <c r="L245" t="s">
        <v>60</v>
      </c>
      <c r="O245" t="s">
        <v>63</v>
      </c>
      <c r="P245" t="s">
        <v>64</v>
      </c>
      <c r="Q245" t="s">
        <v>65</v>
      </c>
      <c r="S245" t="s">
        <v>67</v>
      </c>
      <c r="T245" t="s">
        <v>68</v>
      </c>
      <c r="AA245" t="s">
        <v>74</v>
      </c>
      <c r="AB245">
        <v>1</v>
      </c>
      <c r="AC245">
        <v>4</v>
      </c>
      <c r="AD245">
        <v>2</v>
      </c>
      <c r="AE245">
        <v>5</v>
      </c>
      <c r="AF245">
        <v>3</v>
      </c>
      <c r="AG245">
        <v>3</v>
      </c>
      <c r="AH245">
        <v>5</v>
      </c>
      <c r="AI245">
        <v>2</v>
      </c>
      <c r="AJ245">
        <v>1</v>
      </c>
      <c r="AK245">
        <v>1</v>
      </c>
      <c r="AM245">
        <v>1</v>
      </c>
      <c r="AN245">
        <v>1</v>
      </c>
      <c r="AO245">
        <v>1</v>
      </c>
      <c r="AP245">
        <v>5</v>
      </c>
      <c r="AQ245">
        <v>5</v>
      </c>
      <c r="AR245">
        <v>1</v>
      </c>
      <c r="AS245">
        <v>1</v>
      </c>
      <c r="AT245">
        <v>1</v>
      </c>
      <c r="AU245">
        <v>1</v>
      </c>
      <c r="AV245">
        <v>1</v>
      </c>
      <c r="AW245">
        <v>5</v>
      </c>
      <c r="AX245">
        <v>5</v>
      </c>
      <c r="AY245">
        <v>1</v>
      </c>
      <c r="AZ245">
        <v>1</v>
      </c>
      <c r="BB245">
        <v>1</v>
      </c>
      <c r="BC245">
        <v>1</v>
      </c>
      <c r="BD245">
        <v>1</v>
      </c>
      <c r="BE245">
        <v>5</v>
      </c>
      <c r="BF245">
        <v>1</v>
      </c>
      <c r="BG245">
        <v>1</v>
      </c>
      <c r="BH245">
        <v>1</v>
      </c>
      <c r="BI245">
        <v>2</v>
      </c>
      <c r="BJ245">
        <v>1</v>
      </c>
      <c r="BK245">
        <v>1</v>
      </c>
      <c r="BL245">
        <v>2</v>
      </c>
      <c r="BM245">
        <v>5</v>
      </c>
      <c r="BN245">
        <v>1</v>
      </c>
      <c r="BO245">
        <v>1</v>
      </c>
      <c r="BP245">
        <v>1</v>
      </c>
      <c r="BQ245">
        <v>1</v>
      </c>
      <c r="BR245">
        <v>2</v>
      </c>
      <c r="BS245">
        <v>2</v>
      </c>
      <c r="BU245">
        <v>1</v>
      </c>
      <c r="BV245">
        <v>1</v>
      </c>
      <c r="BX245">
        <v>13</v>
      </c>
      <c r="BY245">
        <v>6</v>
      </c>
      <c r="BZ245">
        <v>7</v>
      </c>
      <c r="CA245">
        <v>32</v>
      </c>
      <c r="CB245">
        <v>29</v>
      </c>
    </row>
    <row r="246" spans="1:80" x14ac:dyDescent="0.45">
      <c r="A246">
        <v>12059028695</v>
      </c>
      <c r="B246">
        <v>393648938</v>
      </c>
      <c r="C246" s="1">
        <v>44112.63989583333</v>
      </c>
      <c r="D246" s="1">
        <v>44112.652858796297</v>
      </c>
      <c r="E246" t="s">
        <v>302</v>
      </c>
      <c r="J246" t="s">
        <v>112</v>
      </c>
      <c r="L246" t="s">
        <v>60</v>
      </c>
      <c r="N246" t="s">
        <v>62</v>
      </c>
      <c r="R246" t="s">
        <v>66</v>
      </c>
      <c r="S246" t="s">
        <v>67</v>
      </c>
      <c r="T246" t="s">
        <v>68</v>
      </c>
      <c r="V246" t="s">
        <v>69</v>
      </c>
      <c r="AB246">
        <v>3</v>
      </c>
      <c r="AC246">
        <v>4</v>
      </c>
      <c r="AD246">
        <v>4</v>
      </c>
      <c r="AE246">
        <v>4</v>
      </c>
      <c r="AF246">
        <v>4</v>
      </c>
      <c r="AG246">
        <v>5</v>
      </c>
      <c r="AH246">
        <v>3</v>
      </c>
      <c r="AI246">
        <v>4</v>
      </c>
      <c r="AJ246">
        <v>5</v>
      </c>
      <c r="AK246">
        <v>5</v>
      </c>
      <c r="AM246">
        <v>4</v>
      </c>
      <c r="AN246">
        <v>4</v>
      </c>
      <c r="AO246">
        <v>4</v>
      </c>
      <c r="AP246">
        <v>3</v>
      </c>
      <c r="AQ246">
        <v>1</v>
      </c>
      <c r="AR246">
        <v>2</v>
      </c>
      <c r="AS246">
        <v>4</v>
      </c>
      <c r="AT246">
        <v>4</v>
      </c>
      <c r="AU246">
        <v>4</v>
      </c>
      <c r="AV246">
        <v>5</v>
      </c>
      <c r="AW246">
        <v>3</v>
      </c>
      <c r="AX246">
        <v>4</v>
      </c>
      <c r="AY246">
        <v>3</v>
      </c>
      <c r="AZ246">
        <v>3</v>
      </c>
      <c r="BB246">
        <v>2</v>
      </c>
      <c r="BC246">
        <v>3</v>
      </c>
      <c r="BD246">
        <v>3</v>
      </c>
      <c r="BE246">
        <v>5</v>
      </c>
      <c r="BF246">
        <v>4</v>
      </c>
      <c r="BG246">
        <v>3</v>
      </c>
      <c r="BH246">
        <v>3</v>
      </c>
      <c r="BI246">
        <v>5</v>
      </c>
      <c r="BJ246">
        <v>4</v>
      </c>
      <c r="BK246">
        <v>3</v>
      </c>
      <c r="BL246">
        <v>4</v>
      </c>
      <c r="BM246">
        <v>5</v>
      </c>
      <c r="BN246">
        <v>4</v>
      </c>
      <c r="BO246">
        <v>4</v>
      </c>
      <c r="BP246">
        <v>3</v>
      </c>
      <c r="BQ246">
        <v>5</v>
      </c>
      <c r="BR246">
        <v>3</v>
      </c>
      <c r="BS246">
        <v>4</v>
      </c>
      <c r="BU246">
        <v>3</v>
      </c>
      <c r="BV246">
        <v>3</v>
      </c>
      <c r="BX246">
        <v>24</v>
      </c>
      <c r="BY246">
        <v>12</v>
      </c>
      <c r="BZ246">
        <v>11</v>
      </c>
      <c r="CA246">
        <v>32</v>
      </c>
      <c r="CB246">
        <v>2</v>
      </c>
    </row>
    <row r="247" spans="1:80" x14ac:dyDescent="0.45">
      <c r="A247">
        <v>12058388871</v>
      </c>
      <c r="B247">
        <v>393648938</v>
      </c>
      <c r="C247" s="1">
        <v>44112.512766203705</v>
      </c>
      <c r="D247" s="1">
        <v>44112.515324074076</v>
      </c>
      <c r="E247" t="s">
        <v>505</v>
      </c>
      <c r="J247" t="s">
        <v>82</v>
      </c>
      <c r="L247" t="s">
        <v>60</v>
      </c>
      <c r="N247" t="s">
        <v>62</v>
      </c>
      <c r="P247" t="s">
        <v>64</v>
      </c>
      <c r="S247" t="s">
        <v>67</v>
      </c>
      <c r="T247" t="s">
        <v>68</v>
      </c>
      <c r="V247" t="s">
        <v>69</v>
      </c>
      <c r="AB247">
        <v>3</v>
      </c>
      <c r="AC247">
        <v>5</v>
      </c>
      <c r="AD247">
        <v>3</v>
      </c>
      <c r="AE247">
        <v>2</v>
      </c>
      <c r="AF247">
        <v>3</v>
      </c>
      <c r="AG247">
        <v>3</v>
      </c>
      <c r="AH247">
        <v>4</v>
      </c>
      <c r="AI247">
        <v>3</v>
      </c>
    </row>
    <row r="248" spans="1:80" x14ac:dyDescent="0.45">
      <c r="A248">
        <v>12058371880</v>
      </c>
      <c r="B248">
        <v>393648938</v>
      </c>
      <c r="C248" s="1">
        <v>44112.508240740739</v>
      </c>
      <c r="D248" s="1">
        <v>44112.517129629632</v>
      </c>
      <c r="E248" t="s">
        <v>506</v>
      </c>
      <c r="J248" t="s">
        <v>112</v>
      </c>
      <c r="L248" t="s">
        <v>60</v>
      </c>
      <c r="S248" t="s">
        <v>67</v>
      </c>
      <c r="T248" t="s">
        <v>68</v>
      </c>
      <c r="Y248" t="s">
        <v>72</v>
      </c>
      <c r="AB248">
        <v>3</v>
      </c>
      <c r="AC248">
        <v>3</v>
      </c>
      <c r="AD248">
        <v>2</v>
      </c>
      <c r="AE248">
        <v>3</v>
      </c>
      <c r="AF248">
        <v>3</v>
      </c>
      <c r="AG248">
        <v>3</v>
      </c>
      <c r="AH248">
        <v>3</v>
      </c>
      <c r="AI248">
        <v>3</v>
      </c>
      <c r="AJ248">
        <v>1</v>
      </c>
      <c r="AK248">
        <v>1</v>
      </c>
      <c r="AM248">
        <v>2</v>
      </c>
      <c r="AN248">
        <v>4</v>
      </c>
      <c r="AO248">
        <v>4</v>
      </c>
      <c r="AP248">
        <v>2</v>
      </c>
      <c r="AQ248">
        <v>3</v>
      </c>
      <c r="AR248">
        <v>1</v>
      </c>
      <c r="AS248">
        <v>2</v>
      </c>
      <c r="AT248">
        <v>4</v>
      </c>
      <c r="AU248">
        <v>1</v>
      </c>
      <c r="AV248">
        <v>1</v>
      </c>
      <c r="AW248">
        <v>2</v>
      </c>
      <c r="AX248">
        <v>2</v>
      </c>
      <c r="AY248">
        <v>3</v>
      </c>
      <c r="AZ248">
        <v>2</v>
      </c>
      <c r="BB248">
        <v>4</v>
      </c>
      <c r="BC248">
        <v>3</v>
      </c>
      <c r="BD248">
        <v>3</v>
      </c>
      <c r="BE248">
        <v>3</v>
      </c>
      <c r="BF248">
        <v>2</v>
      </c>
      <c r="BG248">
        <v>1</v>
      </c>
      <c r="BH248">
        <v>5</v>
      </c>
      <c r="BI248">
        <v>2</v>
      </c>
      <c r="BJ248">
        <v>2</v>
      </c>
      <c r="BK248">
        <v>3</v>
      </c>
      <c r="BL248">
        <v>5</v>
      </c>
      <c r="BM248">
        <v>3</v>
      </c>
      <c r="BN248">
        <v>1</v>
      </c>
      <c r="BO248">
        <v>1</v>
      </c>
      <c r="BP248">
        <v>2</v>
      </c>
      <c r="BQ248">
        <v>2</v>
      </c>
      <c r="BR248">
        <v>1</v>
      </c>
      <c r="BS248">
        <v>1</v>
      </c>
      <c r="BU248">
        <v>1</v>
      </c>
      <c r="BV248">
        <v>1</v>
      </c>
      <c r="BX248">
        <v>5</v>
      </c>
      <c r="BY248">
        <v>10</v>
      </c>
      <c r="BZ248">
        <v>17</v>
      </c>
      <c r="CA248">
        <v>27</v>
      </c>
      <c r="CB248">
        <v>26</v>
      </c>
    </row>
    <row r="249" spans="1:80" x14ac:dyDescent="0.45">
      <c r="A249">
        <v>12058346767</v>
      </c>
      <c r="B249">
        <v>393648938</v>
      </c>
      <c r="C249" s="1">
        <v>44112.50099537037</v>
      </c>
      <c r="D249" s="1">
        <v>44112.513831018521</v>
      </c>
      <c r="E249" t="s">
        <v>156</v>
      </c>
      <c r="J249" t="s">
        <v>112</v>
      </c>
      <c r="L249" t="s">
        <v>60</v>
      </c>
      <c r="M249" t="s">
        <v>61</v>
      </c>
      <c r="N249" t="s">
        <v>62</v>
      </c>
      <c r="Q249" t="s">
        <v>65</v>
      </c>
      <c r="S249" t="s">
        <v>67</v>
      </c>
      <c r="T249" t="s">
        <v>68</v>
      </c>
      <c r="V249" t="s">
        <v>69</v>
      </c>
      <c r="AB249">
        <v>3</v>
      </c>
      <c r="AC249">
        <v>3</v>
      </c>
      <c r="AD249">
        <v>4</v>
      </c>
      <c r="AE249">
        <v>2</v>
      </c>
      <c r="AF249">
        <v>5</v>
      </c>
      <c r="AG249">
        <v>5</v>
      </c>
      <c r="AH249">
        <v>4</v>
      </c>
      <c r="AI249">
        <v>2</v>
      </c>
      <c r="AJ249">
        <v>4</v>
      </c>
      <c r="AK249">
        <v>5</v>
      </c>
      <c r="AM249">
        <v>2</v>
      </c>
      <c r="AN249">
        <v>2</v>
      </c>
      <c r="AO249">
        <v>2</v>
      </c>
      <c r="AP249">
        <v>1</v>
      </c>
      <c r="AQ249">
        <v>1</v>
      </c>
      <c r="AR249">
        <v>5</v>
      </c>
      <c r="AS249">
        <v>5</v>
      </c>
      <c r="AT249">
        <v>4</v>
      </c>
      <c r="AU249">
        <v>1</v>
      </c>
      <c r="AV249">
        <v>1</v>
      </c>
      <c r="AW249">
        <v>4</v>
      </c>
      <c r="AX249">
        <v>2</v>
      </c>
      <c r="AY249">
        <v>2</v>
      </c>
      <c r="AZ249">
        <v>2</v>
      </c>
      <c r="BB249">
        <v>5</v>
      </c>
      <c r="BC249">
        <v>5</v>
      </c>
      <c r="BD249">
        <v>5</v>
      </c>
      <c r="BE249">
        <v>5</v>
      </c>
      <c r="BF249">
        <v>5</v>
      </c>
      <c r="BG249">
        <v>5</v>
      </c>
      <c r="BH249">
        <v>5</v>
      </c>
      <c r="BI249">
        <v>5</v>
      </c>
      <c r="BJ249">
        <v>3</v>
      </c>
      <c r="BK249">
        <v>5</v>
      </c>
      <c r="BL249">
        <v>5</v>
      </c>
      <c r="BM249">
        <v>5</v>
      </c>
      <c r="BN249">
        <v>5</v>
      </c>
      <c r="BO249">
        <v>5</v>
      </c>
      <c r="BP249">
        <v>5</v>
      </c>
      <c r="BQ249">
        <v>5</v>
      </c>
      <c r="BR249">
        <v>2</v>
      </c>
      <c r="BS249">
        <v>5</v>
      </c>
      <c r="BU249">
        <v>5</v>
      </c>
      <c r="BV249">
        <v>1</v>
      </c>
      <c r="BX249">
        <v>8</v>
      </c>
      <c r="BY249">
        <v>18</v>
      </c>
      <c r="BZ249">
        <v>35</v>
      </c>
      <c r="CA249">
        <v>34</v>
      </c>
      <c r="CB249">
        <v>2</v>
      </c>
    </row>
    <row r="250" spans="1:80" x14ac:dyDescent="0.45">
      <c r="A250">
        <v>12058196847</v>
      </c>
      <c r="B250">
        <v>393648938</v>
      </c>
      <c r="C250" s="1">
        <v>44112.462465277778</v>
      </c>
      <c r="D250" s="1">
        <v>44112.471898148149</v>
      </c>
      <c r="E250" t="s">
        <v>507</v>
      </c>
      <c r="J250" t="s">
        <v>82</v>
      </c>
      <c r="L250" t="s">
        <v>60</v>
      </c>
      <c r="S250" t="s">
        <v>67</v>
      </c>
      <c r="T250" t="s">
        <v>68</v>
      </c>
      <c r="V250" t="s">
        <v>69</v>
      </c>
      <c r="AB250">
        <v>2</v>
      </c>
      <c r="AC250">
        <v>2</v>
      </c>
      <c r="AD250">
        <v>3</v>
      </c>
      <c r="AE250">
        <v>4</v>
      </c>
      <c r="AF250">
        <v>4</v>
      </c>
      <c r="AG250">
        <v>3</v>
      </c>
      <c r="AH250">
        <v>3</v>
      </c>
      <c r="AI250">
        <v>2</v>
      </c>
      <c r="AK250">
        <v>3</v>
      </c>
      <c r="AM250">
        <v>2</v>
      </c>
      <c r="AN250">
        <v>3</v>
      </c>
      <c r="AO250">
        <v>2</v>
      </c>
      <c r="AP250">
        <v>2</v>
      </c>
      <c r="AQ250">
        <v>3</v>
      </c>
      <c r="AR250">
        <v>3</v>
      </c>
      <c r="AS250">
        <v>3</v>
      </c>
      <c r="AT250">
        <v>2</v>
      </c>
      <c r="AU250">
        <v>3</v>
      </c>
      <c r="AV250">
        <v>2</v>
      </c>
      <c r="AW250">
        <v>2</v>
      </c>
      <c r="AX250">
        <v>3</v>
      </c>
      <c r="BB250">
        <v>2</v>
      </c>
      <c r="BD250">
        <v>2</v>
      </c>
      <c r="BE250">
        <v>3</v>
      </c>
      <c r="BF250">
        <v>3</v>
      </c>
      <c r="BG250">
        <v>2</v>
      </c>
      <c r="BH250">
        <v>5</v>
      </c>
      <c r="BI250">
        <v>4</v>
      </c>
      <c r="BJ250">
        <v>4</v>
      </c>
      <c r="BL250">
        <v>4</v>
      </c>
      <c r="BM250">
        <v>2</v>
      </c>
      <c r="BQ250">
        <v>2</v>
      </c>
      <c r="BR250">
        <v>2</v>
      </c>
      <c r="BS250">
        <v>1</v>
      </c>
      <c r="BU250">
        <v>2</v>
      </c>
      <c r="BX250">
        <v>24</v>
      </c>
      <c r="BY250">
        <v>25</v>
      </c>
      <c r="BZ250">
        <v>23</v>
      </c>
      <c r="CA250">
        <v>32</v>
      </c>
      <c r="CB250">
        <v>29</v>
      </c>
    </row>
    <row r="251" spans="1:80" x14ac:dyDescent="0.45">
      <c r="A251">
        <v>12058141841</v>
      </c>
      <c r="B251">
        <v>393648938</v>
      </c>
      <c r="C251" s="1">
        <v>44112.443229166667</v>
      </c>
      <c r="D251" s="1">
        <v>44112.462847222225</v>
      </c>
      <c r="E251" t="s">
        <v>508</v>
      </c>
      <c r="J251" t="s">
        <v>82</v>
      </c>
      <c r="L251" t="s">
        <v>60</v>
      </c>
      <c r="N251" t="s">
        <v>62</v>
      </c>
      <c r="S251" t="s">
        <v>67</v>
      </c>
      <c r="V251" t="s">
        <v>69</v>
      </c>
      <c r="AB251">
        <v>3</v>
      </c>
      <c r="AC251">
        <v>3</v>
      </c>
      <c r="AD251">
        <v>4</v>
      </c>
      <c r="AE251">
        <v>4</v>
      </c>
      <c r="AF251">
        <v>5</v>
      </c>
      <c r="AG251">
        <v>4</v>
      </c>
      <c r="AH251">
        <v>5</v>
      </c>
      <c r="AI251">
        <v>4</v>
      </c>
      <c r="AJ251">
        <v>3</v>
      </c>
      <c r="AK251">
        <v>3</v>
      </c>
      <c r="AM251">
        <v>4</v>
      </c>
      <c r="AN251">
        <v>3</v>
      </c>
      <c r="AO251">
        <v>3</v>
      </c>
      <c r="AP251">
        <v>2</v>
      </c>
      <c r="AQ251">
        <v>1</v>
      </c>
      <c r="AR251">
        <v>1</v>
      </c>
      <c r="AS251">
        <v>1</v>
      </c>
      <c r="AT251">
        <v>2</v>
      </c>
      <c r="AU251">
        <v>1</v>
      </c>
      <c r="AV251">
        <v>1</v>
      </c>
      <c r="AW251">
        <v>1</v>
      </c>
      <c r="AX251">
        <v>1</v>
      </c>
      <c r="AY251">
        <v>1</v>
      </c>
      <c r="AZ251">
        <v>1</v>
      </c>
      <c r="BB251">
        <v>1</v>
      </c>
      <c r="BC251">
        <v>1</v>
      </c>
      <c r="BD251">
        <v>3</v>
      </c>
      <c r="BE251">
        <v>2</v>
      </c>
      <c r="BF251">
        <v>2</v>
      </c>
      <c r="BG251">
        <v>2</v>
      </c>
      <c r="BH251">
        <v>2</v>
      </c>
      <c r="BI251">
        <v>2</v>
      </c>
      <c r="BJ251">
        <v>1</v>
      </c>
      <c r="BK251">
        <v>1</v>
      </c>
      <c r="BL251">
        <v>2</v>
      </c>
      <c r="BM251">
        <v>2</v>
      </c>
      <c r="BN251">
        <v>2</v>
      </c>
      <c r="BO251">
        <v>1</v>
      </c>
      <c r="BP251">
        <v>1</v>
      </c>
      <c r="BQ251">
        <v>1</v>
      </c>
      <c r="BR251">
        <v>1</v>
      </c>
      <c r="BS251">
        <v>1</v>
      </c>
      <c r="BU251">
        <v>1</v>
      </c>
      <c r="BV251">
        <v>1</v>
      </c>
      <c r="BX251">
        <v>1</v>
      </c>
      <c r="BY251">
        <v>5</v>
      </c>
      <c r="BZ251">
        <v>28</v>
      </c>
      <c r="CA251">
        <v>19</v>
      </c>
      <c r="CB251">
        <v>22</v>
      </c>
    </row>
    <row r="252" spans="1:80" x14ac:dyDescent="0.45">
      <c r="A252">
        <v>12058130169</v>
      </c>
      <c r="B252">
        <v>393648938</v>
      </c>
      <c r="C252" s="1">
        <v>44112.442418981482</v>
      </c>
      <c r="D252" s="1">
        <v>44112.453125</v>
      </c>
      <c r="E252" t="s">
        <v>509</v>
      </c>
      <c r="J252" t="s">
        <v>59</v>
      </c>
      <c r="K252" t="s">
        <v>510</v>
      </c>
      <c r="L252" t="s">
        <v>60</v>
      </c>
      <c r="O252" t="s">
        <v>63</v>
      </c>
      <c r="P252" t="s">
        <v>64</v>
      </c>
      <c r="Q252" t="s">
        <v>65</v>
      </c>
      <c r="S252" t="s">
        <v>67</v>
      </c>
      <c r="Y252" t="s">
        <v>72</v>
      </c>
      <c r="AB252">
        <v>3</v>
      </c>
      <c r="AC252">
        <v>3</v>
      </c>
      <c r="AD252">
        <v>1</v>
      </c>
      <c r="AE252">
        <v>5</v>
      </c>
      <c r="AF252">
        <v>3</v>
      </c>
      <c r="AG252">
        <v>1</v>
      </c>
      <c r="AH252">
        <v>4</v>
      </c>
      <c r="AI252">
        <v>1</v>
      </c>
      <c r="AJ252">
        <v>3</v>
      </c>
      <c r="AK252">
        <v>2</v>
      </c>
      <c r="AM252">
        <v>3</v>
      </c>
      <c r="AN252">
        <v>2</v>
      </c>
      <c r="AO252">
        <v>2</v>
      </c>
      <c r="AP252">
        <v>5</v>
      </c>
      <c r="AQ252">
        <v>1</v>
      </c>
      <c r="AR252">
        <v>5</v>
      </c>
      <c r="AS252">
        <v>2</v>
      </c>
      <c r="AT252">
        <v>1</v>
      </c>
      <c r="AU252">
        <v>1</v>
      </c>
      <c r="AV252">
        <v>1</v>
      </c>
      <c r="AW252">
        <v>3</v>
      </c>
      <c r="AX252">
        <v>1</v>
      </c>
      <c r="AY252">
        <v>1</v>
      </c>
      <c r="AZ252">
        <v>1</v>
      </c>
      <c r="BA252" t="s">
        <v>511</v>
      </c>
      <c r="BB252">
        <v>1</v>
      </c>
      <c r="BC252">
        <v>4</v>
      </c>
      <c r="BD252">
        <v>2</v>
      </c>
      <c r="BE252">
        <v>3</v>
      </c>
      <c r="BF252">
        <v>3</v>
      </c>
      <c r="BG252">
        <v>2</v>
      </c>
      <c r="BH252">
        <v>1</v>
      </c>
      <c r="BI252">
        <v>1</v>
      </c>
      <c r="BJ252">
        <v>1</v>
      </c>
      <c r="BK252">
        <v>1</v>
      </c>
      <c r="BL252">
        <v>1</v>
      </c>
      <c r="BM252">
        <v>2</v>
      </c>
      <c r="BN252">
        <v>1</v>
      </c>
      <c r="BO252">
        <v>1</v>
      </c>
      <c r="BP252">
        <v>1</v>
      </c>
      <c r="BQ252">
        <v>3</v>
      </c>
      <c r="BR252">
        <v>2</v>
      </c>
      <c r="BS252">
        <v>1</v>
      </c>
      <c r="BU252">
        <v>2</v>
      </c>
      <c r="BV252">
        <v>1</v>
      </c>
      <c r="BX252">
        <v>6</v>
      </c>
      <c r="BY252">
        <v>8</v>
      </c>
      <c r="BZ252">
        <v>18</v>
      </c>
      <c r="CA252">
        <v>1</v>
      </c>
      <c r="CB252">
        <v>20</v>
      </c>
    </row>
    <row r="253" spans="1:80" x14ac:dyDescent="0.45">
      <c r="A253">
        <v>12058032226</v>
      </c>
      <c r="B253">
        <v>393648938</v>
      </c>
      <c r="C253" s="1">
        <v>44112.409155092595</v>
      </c>
      <c r="D253" s="1">
        <v>44112.419537037036</v>
      </c>
      <c r="E253" t="s">
        <v>271</v>
      </c>
      <c r="J253" t="s">
        <v>112</v>
      </c>
      <c r="L253" t="s">
        <v>60</v>
      </c>
      <c r="M253" t="s">
        <v>61</v>
      </c>
      <c r="N253" t="s">
        <v>62</v>
      </c>
      <c r="Q253" t="s">
        <v>65</v>
      </c>
      <c r="S253" t="s">
        <v>67</v>
      </c>
      <c r="T253" t="s">
        <v>68</v>
      </c>
      <c r="V253" t="s">
        <v>69</v>
      </c>
      <c r="AB253">
        <v>4</v>
      </c>
      <c r="AC253">
        <v>5</v>
      </c>
      <c r="AD253">
        <v>4</v>
      </c>
      <c r="AE253">
        <v>5</v>
      </c>
      <c r="AF253">
        <v>5</v>
      </c>
      <c r="AG253">
        <v>4</v>
      </c>
      <c r="AH253">
        <v>4</v>
      </c>
      <c r="AI253">
        <v>3</v>
      </c>
      <c r="AJ253">
        <v>3</v>
      </c>
      <c r="AK253">
        <v>3</v>
      </c>
      <c r="AM253">
        <v>3</v>
      </c>
      <c r="AN253">
        <v>4</v>
      </c>
      <c r="AO253">
        <v>4</v>
      </c>
      <c r="AP253">
        <v>4</v>
      </c>
      <c r="AQ253">
        <v>3</v>
      </c>
      <c r="AR253">
        <v>5</v>
      </c>
      <c r="AS253">
        <v>1</v>
      </c>
      <c r="AT253">
        <v>5</v>
      </c>
      <c r="AU253">
        <v>3</v>
      </c>
      <c r="AV253">
        <v>5</v>
      </c>
      <c r="AW253">
        <v>3</v>
      </c>
      <c r="AX253">
        <v>3</v>
      </c>
      <c r="AY253">
        <v>3</v>
      </c>
      <c r="AZ253">
        <v>3</v>
      </c>
      <c r="BB253">
        <v>3</v>
      </c>
      <c r="BC253">
        <v>3</v>
      </c>
      <c r="BD253">
        <v>4</v>
      </c>
      <c r="BE253">
        <v>3</v>
      </c>
      <c r="BF253">
        <v>5</v>
      </c>
      <c r="BG253">
        <v>3</v>
      </c>
      <c r="BH253">
        <v>3</v>
      </c>
      <c r="BI253">
        <v>4</v>
      </c>
      <c r="BJ253">
        <v>4</v>
      </c>
      <c r="BK253">
        <v>5</v>
      </c>
      <c r="BL253">
        <v>3</v>
      </c>
      <c r="BM253">
        <v>1</v>
      </c>
      <c r="BN253">
        <v>5</v>
      </c>
      <c r="BO253">
        <v>5</v>
      </c>
      <c r="BP253">
        <v>1</v>
      </c>
      <c r="BQ253">
        <v>3</v>
      </c>
      <c r="BR253">
        <v>1</v>
      </c>
      <c r="BS253">
        <v>1</v>
      </c>
      <c r="BU253">
        <v>4</v>
      </c>
      <c r="BV253">
        <v>3</v>
      </c>
      <c r="BX253">
        <v>4</v>
      </c>
      <c r="BY253">
        <v>35</v>
      </c>
      <c r="BZ253">
        <v>26</v>
      </c>
      <c r="CA253">
        <v>10</v>
      </c>
      <c r="CB253">
        <v>24</v>
      </c>
    </row>
    <row r="254" spans="1:80" x14ac:dyDescent="0.45">
      <c r="A254">
        <v>12057991410</v>
      </c>
      <c r="B254">
        <v>393648938</v>
      </c>
      <c r="C254" s="1">
        <v>44112.392835648148</v>
      </c>
      <c r="D254" s="1">
        <v>44130.771041666667</v>
      </c>
      <c r="E254" t="s">
        <v>512</v>
      </c>
      <c r="J254" t="s">
        <v>82</v>
      </c>
      <c r="L254" t="s">
        <v>60</v>
      </c>
      <c r="N254" t="s">
        <v>62</v>
      </c>
      <c r="Q254" t="s">
        <v>65</v>
      </c>
      <c r="S254" t="s">
        <v>67</v>
      </c>
      <c r="T254" t="s">
        <v>68</v>
      </c>
      <c r="W254" t="s">
        <v>70</v>
      </c>
      <c r="X254" t="s">
        <v>71</v>
      </c>
      <c r="AB254">
        <v>3</v>
      </c>
      <c r="AC254">
        <v>3</v>
      </c>
      <c r="AD254">
        <v>3</v>
      </c>
      <c r="AE254">
        <v>3</v>
      </c>
      <c r="AF254">
        <v>3</v>
      </c>
      <c r="AG254">
        <v>3</v>
      </c>
      <c r="AH254">
        <v>3</v>
      </c>
      <c r="AI254">
        <v>4</v>
      </c>
      <c r="AJ254">
        <v>1</v>
      </c>
      <c r="AK254">
        <v>5</v>
      </c>
      <c r="AM254">
        <v>3</v>
      </c>
      <c r="AN254">
        <v>3</v>
      </c>
      <c r="AO254">
        <v>3</v>
      </c>
      <c r="AP254">
        <v>1</v>
      </c>
      <c r="AQ254">
        <v>4</v>
      </c>
      <c r="AR254">
        <v>3</v>
      </c>
      <c r="AS254">
        <v>5</v>
      </c>
      <c r="AT254">
        <v>1</v>
      </c>
      <c r="AU254">
        <v>1</v>
      </c>
      <c r="AV254">
        <v>1</v>
      </c>
      <c r="AW254">
        <v>3</v>
      </c>
      <c r="AX254">
        <v>4</v>
      </c>
      <c r="AY254">
        <v>4</v>
      </c>
      <c r="AZ254">
        <v>2</v>
      </c>
      <c r="BA254" t="s">
        <v>513</v>
      </c>
      <c r="BB254">
        <v>4</v>
      </c>
      <c r="BC254">
        <v>3</v>
      </c>
      <c r="BD254">
        <v>2</v>
      </c>
      <c r="BE254">
        <v>2</v>
      </c>
      <c r="BF254">
        <v>2</v>
      </c>
      <c r="BG254">
        <v>2</v>
      </c>
      <c r="BH254">
        <v>2</v>
      </c>
      <c r="BI254">
        <v>5</v>
      </c>
      <c r="BJ254">
        <v>3</v>
      </c>
      <c r="BK254">
        <v>4</v>
      </c>
      <c r="BL254">
        <v>3</v>
      </c>
      <c r="BM254">
        <v>5</v>
      </c>
      <c r="BN254">
        <v>5</v>
      </c>
      <c r="BO254">
        <v>5</v>
      </c>
      <c r="BP254">
        <v>5</v>
      </c>
      <c r="BQ254">
        <v>4</v>
      </c>
      <c r="BR254">
        <v>2</v>
      </c>
      <c r="BS254">
        <v>2</v>
      </c>
      <c r="BT254" t="s">
        <v>514</v>
      </c>
      <c r="BU254">
        <v>2</v>
      </c>
      <c r="BV254">
        <v>2</v>
      </c>
      <c r="BX254">
        <v>31</v>
      </c>
      <c r="BY254">
        <v>28</v>
      </c>
      <c r="BZ254">
        <v>24</v>
      </c>
      <c r="CA254">
        <v>9</v>
      </c>
      <c r="CB254">
        <v>7</v>
      </c>
    </row>
    <row r="255" spans="1:80" x14ac:dyDescent="0.45">
      <c r="A255">
        <v>12057951953</v>
      </c>
      <c r="B255">
        <v>393648938</v>
      </c>
      <c r="C255" s="1">
        <v>44112.379282407404</v>
      </c>
      <c r="D255" s="1">
        <v>44112.387604166666</v>
      </c>
      <c r="E255" t="s">
        <v>515</v>
      </c>
      <c r="J255" t="s">
        <v>82</v>
      </c>
      <c r="L255" t="s">
        <v>60</v>
      </c>
      <c r="T255" t="s">
        <v>68</v>
      </c>
      <c r="V255" t="s">
        <v>69</v>
      </c>
      <c r="AB255">
        <v>1</v>
      </c>
      <c r="AC255">
        <v>1</v>
      </c>
      <c r="AD255">
        <v>5</v>
      </c>
      <c r="AE255">
        <v>4</v>
      </c>
      <c r="AF255">
        <v>4</v>
      </c>
      <c r="AG255">
        <v>5</v>
      </c>
      <c r="AH255">
        <v>5</v>
      </c>
      <c r="AI255">
        <v>4</v>
      </c>
      <c r="AJ255">
        <v>1</v>
      </c>
      <c r="AK255">
        <v>2</v>
      </c>
      <c r="AM255">
        <v>5</v>
      </c>
      <c r="AN255">
        <v>5</v>
      </c>
      <c r="AO255">
        <v>5</v>
      </c>
      <c r="AP255">
        <v>1</v>
      </c>
      <c r="AQ255">
        <v>1</v>
      </c>
      <c r="AR255">
        <v>1</v>
      </c>
      <c r="AS255">
        <v>5</v>
      </c>
      <c r="AT255">
        <v>5</v>
      </c>
      <c r="AU255">
        <v>1</v>
      </c>
      <c r="AV255">
        <v>1</v>
      </c>
      <c r="AW255">
        <v>1</v>
      </c>
      <c r="AX255">
        <v>5</v>
      </c>
      <c r="AY255">
        <v>1</v>
      </c>
      <c r="AZ255">
        <v>1</v>
      </c>
      <c r="BB255">
        <v>4</v>
      </c>
      <c r="BC255">
        <v>1</v>
      </c>
      <c r="BD255">
        <v>5</v>
      </c>
      <c r="BE255">
        <v>1</v>
      </c>
      <c r="BF255">
        <v>1</v>
      </c>
      <c r="BG255">
        <v>1</v>
      </c>
      <c r="BH255">
        <v>1</v>
      </c>
      <c r="BI255">
        <v>5</v>
      </c>
      <c r="BJ255">
        <v>1</v>
      </c>
      <c r="BK255">
        <v>1</v>
      </c>
      <c r="BL255">
        <v>5</v>
      </c>
      <c r="BM255">
        <v>5</v>
      </c>
      <c r="BN255">
        <v>1</v>
      </c>
      <c r="BO255">
        <v>1</v>
      </c>
      <c r="BP255">
        <v>5</v>
      </c>
      <c r="BQ255">
        <v>5</v>
      </c>
      <c r="BR255">
        <v>1</v>
      </c>
      <c r="BS255">
        <v>1</v>
      </c>
      <c r="BU255">
        <v>5</v>
      </c>
      <c r="BV255">
        <v>5</v>
      </c>
      <c r="BX255">
        <v>28</v>
      </c>
      <c r="BY255">
        <v>31</v>
      </c>
      <c r="BZ255">
        <v>9</v>
      </c>
      <c r="CA255">
        <v>14</v>
      </c>
      <c r="CB255">
        <v>27</v>
      </c>
    </row>
    <row r="256" spans="1:80" x14ac:dyDescent="0.45">
      <c r="A256">
        <v>12057589911</v>
      </c>
      <c r="B256">
        <v>393648938</v>
      </c>
      <c r="C256" s="1">
        <v>44112.215104166666</v>
      </c>
      <c r="D256" s="1">
        <v>44112.239733796298</v>
      </c>
      <c r="E256" t="s">
        <v>355</v>
      </c>
      <c r="J256" t="s">
        <v>82</v>
      </c>
      <c r="L256" t="s">
        <v>60</v>
      </c>
      <c r="Q256" t="s">
        <v>65</v>
      </c>
      <c r="R256" t="s">
        <v>66</v>
      </c>
      <c r="S256" t="s">
        <v>67</v>
      </c>
      <c r="T256" t="s">
        <v>68</v>
      </c>
      <c r="Y256" t="s">
        <v>72</v>
      </c>
      <c r="AB256">
        <v>3</v>
      </c>
      <c r="AC256">
        <v>2</v>
      </c>
      <c r="AD256">
        <v>4</v>
      </c>
      <c r="AE256">
        <v>2</v>
      </c>
      <c r="AF256">
        <v>2</v>
      </c>
      <c r="AG256">
        <v>1</v>
      </c>
      <c r="AH256">
        <v>3</v>
      </c>
      <c r="AI256">
        <v>3</v>
      </c>
      <c r="AJ256">
        <v>1</v>
      </c>
      <c r="AK256">
        <v>2</v>
      </c>
      <c r="AM256">
        <v>3</v>
      </c>
      <c r="AN256">
        <v>3</v>
      </c>
      <c r="AO256">
        <v>2</v>
      </c>
      <c r="AP256">
        <v>2</v>
      </c>
      <c r="AQ256">
        <v>1</v>
      </c>
      <c r="AR256">
        <v>1</v>
      </c>
      <c r="AS256">
        <v>4</v>
      </c>
      <c r="AT256">
        <v>4</v>
      </c>
      <c r="AU256">
        <v>2</v>
      </c>
      <c r="AV256">
        <v>2</v>
      </c>
      <c r="AW256">
        <v>1</v>
      </c>
      <c r="AX256">
        <v>4</v>
      </c>
      <c r="AY256">
        <v>4</v>
      </c>
      <c r="AZ256">
        <v>1</v>
      </c>
      <c r="BB256">
        <v>1</v>
      </c>
      <c r="BC256">
        <v>1</v>
      </c>
      <c r="BD256">
        <v>1</v>
      </c>
      <c r="BE256">
        <v>2</v>
      </c>
      <c r="BF256">
        <v>2</v>
      </c>
      <c r="BG256">
        <v>3</v>
      </c>
      <c r="BH256">
        <v>1</v>
      </c>
      <c r="BI256">
        <v>4</v>
      </c>
      <c r="BJ256">
        <v>3</v>
      </c>
      <c r="BK256">
        <v>5</v>
      </c>
      <c r="BL256">
        <v>4</v>
      </c>
      <c r="BM256">
        <v>3</v>
      </c>
      <c r="BN256">
        <v>4</v>
      </c>
      <c r="BO256">
        <v>3</v>
      </c>
      <c r="BP256">
        <v>2</v>
      </c>
      <c r="BQ256">
        <v>1</v>
      </c>
      <c r="BR256">
        <v>1</v>
      </c>
      <c r="BS256">
        <v>1</v>
      </c>
      <c r="BU256">
        <v>1</v>
      </c>
      <c r="BV256">
        <v>3</v>
      </c>
      <c r="BX256">
        <v>10</v>
      </c>
      <c r="BY256">
        <v>14</v>
      </c>
      <c r="BZ256">
        <v>27</v>
      </c>
      <c r="CA256">
        <v>36</v>
      </c>
      <c r="CB256">
        <v>11</v>
      </c>
    </row>
    <row r="257" spans="1:80" x14ac:dyDescent="0.45">
      <c r="A257">
        <v>12056801621</v>
      </c>
      <c r="B257">
        <v>393648938</v>
      </c>
      <c r="C257" s="1">
        <v>44111.949074074073</v>
      </c>
      <c r="D257" s="1">
        <v>44111.950775462959</v>
      </c>
      <c r="E257" t="s">
        <v>516</v>
      </c>
      <c r="J257" t="s">
        <v>82</v>
      </c>
      <c r="L257" t="s">
        <v>60</v>
      </c>
      <c r="Q257" t="s">
        <v>65</v>
      </c>
      <c r="R257" t="s">
        <v>66</v>
      </c>
      <c r="S257" t="s">
        <v>67</v>
      </c>
      <c r="T257" t="s">
        <v>68</v>
      </c>
      <c r="V257" t="s">
        <v>69</v>
      </c>
      <c r="AB257">
        <v>3</v>
      </c>
      <c r="AC257">
        <v>3</v>
      </c>
      <c r="AD257">
        <v>4</v>
      </c>
      <c r="AE257">
        <v>3</v>
      </c>
      <c r="AF257">
        <v>4</v>
      </c>
      <c r="AG257">
        <v>3</v>
      </c>
      <c r="AH257">
        <v>3</v>
      </c>
      <c r="AI257">
        <v>3</v>
      </c>
    </row>
    <row r="258" spans="1:80" x14ac:dyDescent="0.45">
      <c r="A258">
        <v>12056692451</v>
      </c>
      <c r="B258">
        <v>393648938</v>
      </c>
      <c r="C258" s="1">
        <v>44111.919907407406</v>
      </c>
      <c r="D258" s="1">
        <v>44111.927372685182</v>
      </c>
      <c r="E258" t="s">
        <v>517</v>
      </c>
      <c r="J258" t="s">
        <v>82</v>
      </c>
      <c r="L258" t="s">
        <v>60</v>
      </c>
      <c r="S258" t="s">
        <v>67</v>
      </c>
      <c r="T258" t="s">
        <v>68</v>
      </c>
      <c r="V258" t="s">
        <v>69</v>
      </c>
      <c r="AB258">
        <v>1</v>
      </c>
      <c r="AC258">
        <v>1</v>
      </c>
      <c r="AD258">
        <v>1</v>
      </c>
      <c r="AE258">
        <v>3</v>
      </c>
      <c r="AF258">
        <v>3</v>
      </c>
      <c r="AG258">
        <v>5</v>
      </c>
      <c r="AH258">
        <v>1</v>
      </c>
      <c r="AI258">
        <v>4</v>
      </c>
      <c r="AJ258">
        <v>2</v>
      </c>
      <c r="AK258">
        <v>5</v>
      </c>
      <c r="AM258">
        <v>3</v>
      </c>
      <c r="AN258">
        <v>3</v>
      </c>
      <c r="AO258">
        <v>2</v>
      </c>
      <c r="AP258">
        <v>1</v>
      </c>
      <c r="AQ258">
        <v>1</v>
      </c>
      <c r="AR258">
        <v>5</v>
      </c>
      <c r="AS258">
        <v>5</v>
      </c>
      <c r="AT258">
        <v>5</v>
      </c>
      <c r="AU258">
        <v>1</v>
      </c>
      <c r="AV258">
        <v>1</v>
      </c>
      <c r="AW258">
        <v>1</v>
      </c>
      <c r="AX258">
        <v>1</v>
      </c>
      <c r="AY258">
        <v>1</v>
      </c>
      <c r="AZ258">
        <v>1</v>
      </c>
      <c r="BB258">
        <v>1</v>
      </c>
      <c r="BC258">
        <v>1</v>
      </c>
      <c r="BD258">
        <v>1</v>
      </c>
      <c r="BE258">
        <v>5</v>
      </c>
      <c r="BG258">
        <v>1</v>
      </c>
      <c r="BH258">
        <v>3</v>
      </c>
      <c r="BI258">
        <v>1</v>
      </c>
      <c r="BJ258">
        <v>2</v>
      </c>
      <c r="BK258">
        <v>1</v>
      </c>
      <c r="BL258">
        <v>1</v>
      </c>
      <c r="BM258">
        <v>1</v>
      </c>
      <c r="BN258">
        <v>1</v>
      </c>
      <c r="BO258">
        <v>3</v>
      </c>
      <c r="BP258">
        <v>1</v>
      </c>
      <c r="BQ258">
        <v>3</v>
      </c>
      <c r="BR258">
        <v>1</v>
      </c>
      <c r="BS258">
        <v>1</v>
      </c>
      <c r="BU258">
        <v>1</v>
      </c>
      <c r="BV258">
        <v>1</v>
      </c>
      <c r="BX258">
        <v>10</v>
      </c>
      <c r="BY258">
        <v>9</v>
      </c>
      <c r="BZ258">
        <v>26</v>
      </c>
      <c r="CA258">
        <v>33</v>
      </c>
      <c r="CB258">
        <v>32</v>
      </c>
    </row>
    <row r="259" spans="1:80" x14ac:dyDescent="0.45">
      <c r="A259">
        <v>12056661591</v>
      </c>
      <c r="B259">
        <v>393648938</v>
      </c>
      <c r="C259" s="1">
        <v>44111.912395833337</v>
      </c>
      <c r="D259" s="1">
        <v>44111.919409722221</v>
      </c>
      <c r="E259" t="s">
        <v>518</v>
      </c>
      <c r="J259" t="s">
        <v>82</v>
      </c>
      <c r="L259" t="s">
        <v>60</v>
      </c>
      <c r="S259" t="s">
        <v>67</v>
      </c>
      <c r="T259" t="s">
        <v>68</v>
      </c>
      <c r="V259" t="s">
        <v>69</v>
      </c>
      <c r="AB259">
        <v>2</v>
      </c>
      <c r="AC259">
        <v>3</v>
      </c>
      <c r="AD259">
        <v>4</v>
      </c>
      <c r="AE259">
        <v>3</v>
      </c>
      <c r="AF259">
        <v>3</v>
      </c>
      <c r="AG259">
        <v>3</v>
      </c>
      <c r="AH259">
        <v>2</v>
      </c>
      <c r="AI259">
        <v>4</v>
      </c>
      <c r="AJ259">
        <v>2</v>
      </c>
      <c r="AK259">
        <v>2</v>
      </c>
      <c r="AM259">
        <v>2</v>
      </c>
      <c r="AN259">
        <v>1</v>
      </c>
      <c r="AO259">
        <v>1</v>
      </c>
      <c r="AP259">
        <v>1</v>
      </c>
      <c r="AQ259">
        <v>1</v>
      </c>
      <c r="AR259">
        <v>5</v>
      </c>
      <c r="AS259">
        <v>4</v>
      </c>
      <c r="AT259">
        <v>2</v>
      </c>
      <c r="AU259">
        <v>3</v>
      </c>
      <c r="AV259">
        <v>1</v>
      </c>
      <c r="AW259">
        <v>2</v>
      </c>
      <c r="AX259">
        <v>2</v>
      </c>
      <c r="AY259">
        <v>1</v>
      </c>
      <c r="AZ259">
        <v>1</v>
      </c>
      <c r="BB259">
        <v>1</v>
      </c>
      <c r="BC259">
        <v>2</v>
      </c>
      <c r="BD259">
        <v>1</v>
      </c>
      <c r="BE259">
        <v>2</v>
      </c>
      <c r="BF259">
        <v>2</v>
      </c>
      <c r="BG259">
        <v>2</v>
      </c>
      <c r="BH259">
        <v>1</v>
      </c>
      <c r="BI259">
        <v>5</v>
      </c>
      <c r="BJ259">
        <v>5</v>
      </c>
      <c r="BK259">
        <v>1</v>
      </c>
      <c r="BL259">
        <v>3</v>
      </c>
      <c r="BM259">
        <v>3</v>
      </c>
      <c r="BN259">
        <v>3</v>
      </c>
      <c r="BO259">
        <v>5</v>
      </c>
      <c r="BP259">
        <v>3</v>
      </c>
      <c r="BQ259">
        <v>3</v>
      </c>
      <c r="BR259">
        <v>1</v>
      </c>
      <c r="BS259">
        <v>1</v>
      </c>
      <c r="BU259">
        <v>1</v>
      </c>
      <c r="BV259">
        <v>1</v>
      </c>
      <c r="BX259">
        <v>24</v>
      </c>
      <c r="BY259">
        <v>30</v>
      </c>
      <c r="BZ259">
        <v>29</v>
      </c>
      <c r="CA259">
        <v>11</v>
      </c>
      <c r="CB259">
        <v>9</v>
      </c>
    </row>
    <row r="260" spans="1:80" x14ac:dyDescent="0.45">
      <c r="A260">
        <v>12056506390</v>
      </c>
      <c r="B260">
        <v>393648938</v>
      </c>
      <c r="C260" s="1">
        <v>44111.875104166669</v>
      </c>
      <c r="D260" s="1">
        <v>44111.886400462965</v>
      </c>
      <c r="E260" t="s">
        <v>519</v>
      </c>
      <c r="J260" t="s">
        <v>112</v>
      </c>
      <c r="L260" t="s">
        <v>60</v>
      </c>
      <c r="M260" t="s">
        <v>61</v>
      </c>
      <c r="V260" t="s">
        <v>69</v>
      </c>
      <c r="AB260">
        <v>4</v>
      </c>
      <c r="AC260">
        <v>5</v>
      </c>
      <c r="AD260">
        <v>3</v>
      </c>
      <c r="AE260">
        <v>3</v>
      </c>
      <c r="AF260">
        <v>5</v>
      </c>
      <c r="AG260">
        <v>2</v>
      </c>
      <c r="AH260">
        <v>3</v>
      </c>
      <c r="AI260">
        <v>3</v>
      </c>
      <c r="AJ260">
        <v>3</v>
      </c>
      <c r="AK260">
        <v>4</v>
      </c>
      <c r="AM260">
        <v>4</v>
      </c>
      <c r="AN260">
        <v>4</v>
      </c>
      <c r="AO260">
        <v>4</v>
      </c>
      <c r="AP260">
        <v>3</v>
      </c>
      <c r="AQ260">
        <v>1</v>
      </c>
      <c r="AR260">
        <v>2</v>
      </c>
      <c r="AS260">
        <v>4</v>
      </c>
      <c r="AT260">
        <v>5</v>
      </c>
      <c r="AU260">
        <v>2</v>
      </c>
      <c r="AV260">
        <v>1</v>
      </c>
      <c r="AW260">
        <v>1</v>
      </c>
      <c r="AX260">
        <v>3</v>
      </c>
      <c r="AY260">
        <v>3</v>
      </c>
      <c r="AZ260">
        <v>2</v>
      </c>
      <c r="BB260">
        <v>1</v>
      </c>
      <c r="BC260">
        <v>2</v>
      </c>
      <c r="BD260">
        <v>2</v>
      </c>
      <c r="BE260">
        <v>2</v>
      </c>
      <c r="BF260">
        <v>2</v>
      </c>
      <c r="BG260">
        <v>1</v>
      </c>
      <c r="BH260">
        <v>3</v>
      </c>
      <c r="BI260">
        <v>5</v>
      </c>
      <c r="BJ260">
        <v>5</v>
      </c>
      <c r="BK260">
        <v>4</v>
      </c>
      <c r="BL260">
        <v>1</v>
      </c>
      <c r="BM260">
        <v>2</v>
      </c>
      <c r="BN260">
        <v>5</v>
      </c>
      <c r="BO260">
        <v>4</v>
      </c>
      <c r="BP260">
        <v>2</v>
      </c>
      <c r="BQ260">
        <v>2</v>
      </c>
      <c r="BR260">
        <v>1</v>
      </c>
      <c r="BS260">
        <v>3</v>
      </c>
      <c r="BU260">
        <v>5</v>
      </c>
      <c r="BV260">
        <v>4</v>
      </c>
      <c r="BX260">
        <v>24</v>
      </c>
      <c r="BY260">
        <v>25</v>
      </c>
      <c r="BZ260">
        <v>10</v>
      </c>
      <c r="CA260">
        <v>4</v>
      </c>
      <c r="CB260">
        <v>35</v>
      </c>
    </row>
    <row r="261" spans="1:80" x14ac:dyDescent="0.45">
      <c r="A261">
        <v>12056470251</v>
      </c>
      <c r="B261">
        <v>393648938</v>
      </c>
      <c r="C261" s="1">
        <v>44111.86859953704</v>
      </c>
      <c r="D261" s="1">
        <v>44111.873541666668</v>
      </c>
      <c r="E261" t="s">
        <v>401</v>
      </c>
      <c r="J261" t="s">
        <v>82</v>
      </c>
      <c r="L261" t="s">
        <v>60</v>
      </c>
      <c r="O261" t="s">
        <v>63</v>
      </c>
      <c r="Q261" t="s">
        <v>65</v>
      </c>
      <c r="S261" t="s">
        <v>67</v>
      </c>
      <c r="T261" t="s">
        <v>68</v>
      </c>
      <c r="Y261" t="s">
        <v>72</v>
      </c>
      <c r="Z261" t="s">
        <v>73</v>
      </c>
      <c r="AB261">
        <v>5</v>
      </c>
      <c r="AC261">
        <v>5</v>
      </c>
      <c r="AD261">
        <v>4</v>
      </c>
      <c r="AE261">
        <v>4</v>
      </c>
      <c r="AF261">
        <v>5</v>
      </c>
      <c r="AG261">
        <v>5</v>
      </c>
      <c r="AH261">
        <v>5</v>
      </c>
      <c r="AI261">
        <v>3</v>
      </c>
      <c r="AJ261">
        <v>1</v>
      </c>
      <c r="AK261">
        <v>5</v>
      </c>
      <c r="AM261">
        <v>2</v>
      </c>
      <c r="AN261">
        <v>5</v>
      </c>
      <c r="AO261">
        <v>5</v>
      </c>
      <c r="AP261">
        <v>2</v>
      </c>
      <c r="AQ261">
        <v>5</v>
      </c>
      <c r="AR261">
        <v>4</v>
      </c>
      <c r="AS261">
        <v>5</v>
      </c>
      <c r="AT261">
        <v>5</v>
      </c>
      <c r="AU261">
        <v>4</v>
      </c>
      <c r="AV261">
        <v>5</v>
      </c>
      <c r="AW261">
        <v>5</v>
      </c>
      <c r="AX261">
        <v>5</v>
      </c>
      <c r="AY261">
        <v>5</v>
      </c>
      <c r="AZ261">
        <v>5</v>
      </c>
      <c r="BB261">
        <v>2</v>
      </c>
      <c r="BC261">
        <v>2</v>
      </c>
      <c r="BD261">
        <v>4</v>
      </c>
      <c r="BE261">
        <v>2</v>
      </c>
      <c r="BF261">
        <v>2</v>
      </c>
      <c r="BG261">
        <v>2</v>
      </c>
      <c r="BH261">
        <v>2</v>
      </c>
      <c r="BI261">
        <v>5</v>
      </c>
      <c r="BJ261">
        <v>5</v>
      </c>
      <c r="BK261">
        <v>1</v>
      </c>
      <c r="BL261">
        <v>1</v>
      </c>
      <c r="BM261">
        <v>1</v>
      </c>
      <c r="BN261">
        <v>5</v>
      </c>
      <c r="BO261">
        <v>5</v>
      </c>
      <c r="BP261">
        <v>5</v>
      </c>
      <c r="BQ261">
        <v>1</v>
      </c>
      <c r="BR261">
        <v>1</v>
      </c>
      <c r="BS261">
        <v>1</v>
      </c>
      <c r="BU261">
        <v>1</v>
      </c>
      <c r="BV261">
        <v>1</v>
      </c>
      <c r="BX261">
        <v>31</v>
      </c>
      <c r="BY261">
        <v>24</v>
      </c>
      <c r="BZ261">
        <v>13</v>
      </c>
      <c r="CA261">
        <v>10</v>
      </c>
      <c r="CB261">
        <v>9</v>
      </c>
    </row>
    <row r="262" spans="1:80" x14ac:dyDescent="0.45">
      <c r="A262">
        <v>12056464141</v>
      </c>
      <c r="B262">
        <v>393648938</v>
      </c>
      <c r="C262" s="1">
        <v>44111.867199074077</v>
      </c>
      <c r="D262" s="1">
        <v>44124.626423611109</v>
      </c>
      <c r="E262" t="s">
        <v>520</v>
      </c>
      <c r="J262" t="s">
        <v>82</v>
      </c>
      <c r="L262" t="s">
        <v>60</v>
      </c>
      <c r="N262" t="s">
        <v>62</v>
      </c>
      <c r="R262" t="s">
        <v>66</v>
      </c>
      <c r="S262" t="s">
        <v>67</v>
      </c>
      <c r="T262" t="s">
        <v>68</v>
      </c>
      <c r="V262" t="s">
        <v>69</v>
      </c>
      <c r="AB262">
        <v>2</v>
      </c>
      <c r="AC262">
        <v>3</v>
      </c>
      <c r="AD262">
        <v>4</v>
      </c>
      <c r="AE262">
        <v>4</v>
      </c>
      <c r="AF262">
        <v>4</v>
      </c>
      <c r="AG262">
        <v>4</v>
      </c>
      <c r="AH262">
        <v>2</v>
      </c>
      <c r="AI262">
        <v>4</v>
      </c>
      <c r="AJ262">
        <v>5</v>
      </c>
      <c r="AK262">
        <v>5</v>
      </c>
      <c r="AM262">
        <v>2</v>
      </c>
      <c r="AN262">
        <v>2</v>
      </c>
      <c r="AO262">
        <v>3</v>
      </c>
      <c r="AP262">
        <v>1</v>
      </c>
      <c r="AQ262">
        <v>1</v>
      </c>
      <c r="AR262">
        <v>1</v>
      </c>
      <c r="AS262">
        <v>4</v>
      </c>
      <c r="AT262">
        <v>3</v>
      </c>
      <c r="AU262">
        <v>5</v>
      </c>
      <c r="AV262">
        <v>4</v>
      </c>
      <c r="AW262">
        <v>2</v>
      </c>
      <c r="AX262">
        <v>3</v>
      </c>
      <c r="AY262">
        <v>2</v>
      </c>
      <c r="AZ262">
        <v>2</v>
      </c>
      <c r="BB262">
        <v>5</v>
      </c>
      <c r="BC262">
        <v>4</v>
      </c>
      <c r="BD262">
        <v>3</v>
      </c>
      <c r="BE262">
        <v>4</v>
      </c>
      <c r="BF262">
        <v>4</v>
      </c>
      <c r="BG262">
        <v>2</v>
      </c>
      <c r="BH262">
        <v>4</v>
      </c>
      <c r="BI262">
        <v>5</v>
      </c>
      <c r="BJ262">
        <v>5</v>
      </c>
      <c r="BK262">
        <v>4</v>
      </c>
      <c r="BL262">
        <v>4</v>
      </c>
      <c r="BM262">
        <v>5</v>
      </c>
      <c r="BN262">
        <v>5</v>
      </c>
      <c r="BP262">
        <v>5</v>
      </c>
      <c r="BQ262">
        <v>4</v>
      </c>
      <c r="BR262">
        <v>4</v>
      </c>
      <c r="BS262">
        <v>4</v>
      </c>
      <c r="BU262">
        <v>2</v>
      </c>
      <c r="BV262">
        <v>1</v>
      </c>
      <c r="BX262">
        <v>11</v>
      </c>
      <c r="BY262">
        <v>28</v>
      </c>
      <c r="BZ262">
        <v>32</v>
      </c>
      <c r="CA262">
        <v>24</v>
      </c>
      <c r="CB262">
        <v>12</v>
      </c>
    </row>
    <row r="263" spans="1:80" x14ac:dyDescent="0.45">
      <c r="A263">
        <v>12056460615</v>
      </c>
      <c r="B263">
        <v>393648938</v>
      </c>
      <c r="C263" s="1">
        <v>44111.865046296298</v>
      </c>
      <c r="D263" s="1">
        <v>44111.872754629629</v>
      </c>
      <c r="E263" t="s">
        <v>521</v>
      </c>
      <c r="J263" t="s">
        <v>82</v>
      </c>
      <c r="L263" t="s">
        <v>60</v>
      </c>
      <c r="S263" t="s">
        <v>67</v>
      </c>
      <c r="T263" t="s">
        <v>68</v>
      </c>
      <c r="AA263" t="s">
        <v>74</v>
      </c>
      <c r="AB263">
        <v>2</v>
      </c>
      <c r="AC263">
        <v>3</v>
      </c>
      <c r="AD263">
        <v>4</v>
      </c>
      <c r="AE263">
        <v>5</v>
      </c>
      <c r="AF263">
        <v>3</v>
      </c>
      <c r="AG263">
        <v>5</v>
      </c>
      <c r="AH263">
        <v>3</v>
      </c>
      <c r="AI263">
        <v>3</v>
      </c>
      <c r="AJ263">
        <v>4</v>
      </c>
      <c r="AK263">
        <v>4</v>
      </c>
      <c r="AM263">
        <v>4</v>
      </c>
      <c r="AN263">
        <v>3</v>
      </c>
      <c r="AO263">
        <v>3</v>
      </c>
      <c r="AP263">
        <v>5</v>
      </c>
      <c r="AQ263">
        <v>2</v>
      </c>
      <c r="AR263">
        <v>3</v>
      </c>
      <c r="AS263">
        <v>5</v>
      </c>
      <c r="AT263">
        <v>4</v>
      </c>
      <c r="AU263">
        <v>4</v>
      </c>
      <c r="AV263">
        <v>4</v>
      </c>
      <c r="AW263">
        <v>3</v>
      </c>
      <c r="AX263">
        <v>5</v>
      </c>
      <c r="AY263">
        <v>3</v>
      </c>
      <c r="AZ263">
        <v>3</v>
      </c>
      <c r="BB263">
        <v>5</v>
      </c>
      <c r="BC263">
        <v>3</v>
      </c>
      <c r="BD263">
        <v>5</v>
      </c>
      <c r="BE263">
        <v>5</v>
      </c>
      <c r="BF263">
        <v>5</v>
      </c>
      <c r="BG263">
        <v>5</v>
      </c>
      <c r="BH263">
        <v>3</v>
      </c>
      <c r="BI263">
        <v>5</v>
      </c>
      <c r="BJ263">
        <v>5</v>
      </c>
      <c r="BK263">
        <v>2</v>
      </c>
      <c r="BL263">
        <v>2</v>
      </c>
      <c r="BM263">
        <v>5</v>
      </c>
      <c r="BN263">
        <v>5</v>
      </c>
      <c r="BO263">
        <v>5</v>
      </c>
      <c r="BP263">
        <v>5</v>
      </c>
      <c r="BQ263">
        <v>5</v>
      </c>
      <c r="BR263">
        <v>3</v>
      </c>
      <c r="BS263">
        <v>5</v>
      </c>
      <c r="BU263">
        <v>3</v>
      </c>
      <c r="BV263">
        <v>1</v>
      </c>
      <c r="BX263">
        <v>6</v>
      </c>
      <c r="BY263">
        <v>14</v>
      </c>
      <c r="BZ263">
        <v>19</v>
      </c>
      <c r="CA263">
        <v>24</v>
      </c>
      <c r="CB263">
        <v>11</v>
      </c>
    </row>
    <row r="264" spans="1:80" x14ac:dyDescent="0.45">
      <c r="A264">
        <v>12056458989</v>
      </c>
      <c r="B264">
        <v>393648938</v>
      </c>
      <c r="C264" s="1">
        <v>44111.864942129629</v>
      </c>
      <c r="D264" s="1">
        <v>44111.873217592591</v>
      </c>
      <c r="E264" t="s">
        <v>522</v>
      </c>
      <c r="J264" t="s">
        <v>82</v>
      </c>
      <c r="L264" t="s">
        <v>60</v>
      </c>
      <c r="P264" t="s">
        <v>64</v>
      </c>
      <c r="S264" t="s">
        <v>67</v>
      </c>
      <c r="T264" t="s">
        <v>68</v>
      </c>
      <c r="U264" t="s">
        <v>523</v>
      </c>
      <c r="W264" t="s">
        <v>70</v>
      </c>
      <c r="Z264" t="s">
        <v>73</v>
      </c>
      <c r="AB264">
        <v>4</v>
      </c>
      <c r="AC264">
        <v>5</v>
      </c>
      <c r="AD264">
        <v>1</v>
      </c>
      <c r="AE264">
        <v>4</v>
      </c>
      <c r="AF264">
        <v>4</v>
      </c>
      <c r="AG264">
        <v>3</v>
      </c>
      <c r="AH264">
        <v>5</v>
      </c>
      <c r="AI264">
        <v>3</v>
      </c>
      <c r="AJ264">
        <v>1</v>
      </c>
      <c r="AK264">
        <v>5</v>
      </c>
      <c r="AM264">
        <v>3</v>
      </c>
      <c r="AN264">
        <v>4</v>
      </c>
      <c r="AO264">
        <v>4</v>
      </c>
      <c r="AP264">
        <v>4</v>
      </c>
      <c r="AQ264">
        <v>3</v>
      </c>
      <c r="AR264">
        <v>5</v>
      </c>
      <c r="AS264">
        <v>3</v>
      </c>
      <c r="AT264">
        <v>4</v>
      </c>
      <c r="AU264">
        <v>2</v>
      </c>
      <c r="AV264">
        <v>2</v>
      </c>
      <c r="AW264">
        <v>5</v>
      </c>
      <c r="AX264">
        <v>2</v>
      </c>
      <c r="AY264">
        <v>2</v>
      </c>
      <c r="AZ264">
        <v>2</v>
      </c>
      <c r="BB264">
        <v>1</v>
      </c>
      <c r="BC264">
        <v>1</v>
      </c>
      <c r="BD264">
        <v>2</v>
      </c>
      <c r="BE264">
        <v>5</v>
      </c>
      <c r="BF264">
        <v>5</v>
      </c>
      <c r="BG264">
        <v>1</v>
      </c>
      <c r="BH264">
        <v>5</v>
      </c>
      <c r="BI264">
        <v>5</v>
      </c>
      <c r="BJ264">
        <v>5</v>
      </c>
      <c r="BK264">
        <v>5</v>
      </c>
      <c r="BL264">
        <v>1</v>
      </c>
      <c r="BM264">
        <v>5</v>
      </c>
      <c r="BN264">
        <v>5</v>
      </c>
      <c r="BO264">
        <v>5</v>
      </c>
      <c r="BP264">
        <v>1</v>
      </c>
      <c r="BQ264">
        <v>5</v>
      </c>
      <c r="BR264">
        <v>1</v>
      </c>
      <c r="BS264">
        <v>5</v>
      </c>
      <c r="BU264">
        <v>5</v>
      </c>
      <c r="BV264">
        <v>5</v>
      </c>
      <c r="BX264">
        <v>36</v>
      </c>
      <c r="BY264">
        <v>32</v>
      </c>
      <c r="BZ264">
        <v>29</v>
      </c>
      <c r="CA264">
        <v>25</v>
      </c>
      <c r="CB264">
        <v>24</v>
      </c>
    </row>
    <row r="265" spans="1:80" x14ac:dyDescent="0.45">
      <c r="A265">
        <v>12056456927</v>
      </c>
      <c r="B265">
        <v>393648938</v>
      </c>
      <c r="C265" s="1">
        <v>44111.864120370374</v>
      </c>
      <c r="D265" s="1">
        <v>44111.879965277774</v>
      </c>
      <c r="E265" t="s">
        <v>524</v>
      </c>
      <c r="J265" t="s">
        <v>82</v>
      </c>
      <c r="L265" t="s">
        <v>60</v>
      </c>
      <c r="N265" t="s">
        <v>62</v>
      </c>
      <c r="Q265" t="s">
        <v>65</v>
      </c>
      <c r="R265" t="s">
        <v>66</v>
      </c>
      <c r="S265" t="s">
        <v>67</v>
      </c>
      <c r="T265" t="s">
        <v>68</v>
      </c>
      <c r="V265" t="s">
        <v>69</v>
      </c>
      <c r="AB265">
        <v>1</v>
      </c>
      <c r="AC265">
        <v>5</v>
      </c>
      <c r="AD265">
        <v>3</v>
      </c>
      <c r="AE265">
        <v>3</v>
      </c>
      <c r="AF265">
        <v>4</v>
      </c>
      <c r="AG265">
        <v>5</v>
      </c>
      <c r="AH265">
        <v>2</v>
      </c>
      <c r="AI265">
        <v>5</v>
      </c>
      <c r="AJ265">
        <v>3</v>
      </c>
      <c r="AK265">
        <v>4</v>
      </c>
      <c r="AM265">
        <v>3</v>
      </c>
      <c r="AN265">
        <v>2</v>
      </c>
      <c r="AO265">
        <v>3</v>
      </c>
      <c r="AP265">
        <v>2</v>
      </c>
      <c r="AQ265">
        <v>1</v>
      </c>
      <c r="AR265">
        <v>4</v>
      </c>
      <c r="AS265">
        <v>5</v>
      </c>
      <c r="AT265">
        <v>5</v>
      </c>
      <c r="AU265">
        <v>4</v>
      </c>
      <c r="AV265">
        <v>3</v>
      </c>
      <c r="AW265">
        <v>3</v>
      </c>
      <c r="AX265">
        <v>3</v>
      </c>
      <c r="AY265">
        <v>1</v>
      </c>
      <c r="AZ265">
        <v>1</v>
      </c>
      <c r="BB265">
        <v>1</v>
      </c>
      <c r="BC265">
        <v>1</v>
      </c>
      <c r="BD265">
        <v>1</v>
      </c>
      <c r="BE265">
        <v>5</v>
      </c>
      <c r="BF265">
        <v>5</v>
      </c>
      <c r="BG265">
        <v>1</v>
      </c>
      <c r="BH265">
        <v>5</v>
      </c>
      <c r="BI265">
        <v>5</v>
      </c>
      <c r="BJ265">
        <v>1</v>
      </c>
      <c r="BK265">
        <v>5</v>
      </c>
      <c r="BL265">
        <v>5</v>
      </c>
      <c r="BM265">
        <v>5</v>
      </c>
      <c r="BN265">
        <v>5</v>
      </c>
      <c r="BO265">
        <v>1</v>
      </c>
      <c r="BP265">
        <v>1</v>
      </c>
      <c r="BQ265">
        <v>5</v>
      </c>
      <c r="BR265">
        <v>1</v>
      </c>
      <c r="BS265">
        <v>5</v>
      </c>
      <c r="BU265">
        <v>1</v>
      </c>
      <c r="BV265">
        <v>1</v>
      </c>
      <c r="BX265">
        <v>32</v>
      </c>
      <c r="BY265">
        <v>34</v>
      </c>
      <c r="BZ265">
        <v>23</v>
      </c>
      <c r="CA265">
        <v>10</v>
      </c>
      <c r="CB265">
        <v>9</v>
      </c>
    </row>
    <row r="266" spans="1:80" x14ac:dyDescent="0.45">
      <c r="A266">
        <v>12056354181</v>
      </c>
      <c r="B266">
        <v>393648938</v>
      </c>
      <c r="C266" s="1">
        <v>44111.840081018519</v>
      </c>
      <c r="D266" s="1">
        <v>44111.852442129632</v>
      </c>
      <c r="E266" t="s">
        <v>525</v>
      </c>
      <c r="J266" t="s">
        <v>82</v>
      </c>
      <c r="L266" t="s">
        <v>60</v>
      </c>
      <c r="Q266" t="s">
        <v>65</v>
      </c>
      <c r="T266" t="s">
        <v>68</v>
      </c>
      <c r="V266" t="s">
        <v>69</v>
      </c>
      <c r="AB266">
        <v>3</v>
      </c>
      <c r="AC266">
        <v>3</v>
      </c>
      <c r="AD266">
        <v>3</v>
      </c>
      <c r="AE266">
        <v>3</v>
      </c>
      <c r="AF266">
        <v>4</v>
      </c>
      <c r="AG266">
        <v>2</v>
      </c>
      <c r="AH266">
        <v>2</v>
      </c>
      <c r="AI266">
        <v>2</v>
      </c>
      <c r="AJ266">
        <v>2</v>
      </c>
      <c r="AK266">
        <v>4</v>
      </c>
      <c r="AL266" t="s">
        <v>526</v>
      </c>
      <c r="AM266">
        <v>4</v>
      </c>
      <c r="AN266">
        <v>4</v>
      </c>
      <c r="AO266">
        <v>4</v>
      </c>
      <c r="AP266">
        <v>4</v>
      </c>
      <c r="AQ266">
        <v>2</v>
      </c>
      <c r="AR266">
        <v>3</v>
      </c>
      <c r="AS266">
        <v>5</v>
      </c>
      <c r="AT266">
        <v>1</v>
      </c>
      <c r="AU266">
        <v>1</v>
      </c>
      <c r="AV266">
        <v>1</v>
      </c>
      <c r="AW266">
        <v>2</v>
      </c>
      <c r="AX266">
        <v>4</v>
      </c>
      <c r="AY266">
        <v>4</v>
      </c>
      <c r="AZ266">
        <v>2</v>
      </c>
      <c r="BA266" t="s">
        <v>527</v>
      </c>
      <c r="BB266">
        <v>1</v>
      </c>
      <c r="BC266">
        <v>1</v>
      </c>
      <c r="BD266">
        <v>1</v>
      </c>
      <c r="BE266">
        <v>4</v>
      </c>
      <c r="BF266">
        <v>4</v>
      </c>
      <c r="BG266">
        <v>1</v>
      </c>
      <c r="BH266">
        <v>4</v>
      </c>
      <c r="BI266">
        <v>4</v>
      </c>
      <c r="BJ266">
        <v>4</v>
      </c>
      <c r="BK266">
        <v>1</v>
      </c>
      <c r="BL266">
        <v>4</v>
      </c>
      <c r="BM266">
        <v>4</v>
      </c>
      <c r="BN266">
        <v>4</v>
      </c>
      <c r="BO266">
        <v>3</v>
      </c>
      <c r="BP266">
        <v>1</v>
      </c>
      <c r="BQ266">
        <v>2</v>
      </c>
      <c r="BR266">
        <v>3</v>
      </c>
      <c r="BS266">
        <v>4</v>
      </c>
      <c r="BT266" t="s">
        <v>528</v>
      </c>
      <c r="BU266">
        <v>2</v>
      </c>
      <c r="BV266">
        <v>1</v>
      </c>
      <c r="BW266" t="s">
        <v>529</v>
      </c>
      <c r="BX266">
        <v>5</v>
      </c>
      <c r="BY266">
        <v>24</v>
      </c>
      <c r="BZ266">
        <v>23</v>
      </c>
      <c r="CA266">
        <v>9</v>
      </c>
      <c r="CB266">
        <v>28</v>
      </c>
    </row>
    <row r="267" spans="1:80" x14ac:dyDescent="0.45">
      <c r="A267">
        <v>12056252026</v>
      </c>
      <c r="B267">
        <v>393648938</v>
      </c>
      <c r="C267" s="1">
        <v>44111.821400462963</v>
      </c>
      <c r="D267" s="1">
        <v>44111.834629629629</v>
      </c>
      <c r="E267" t="s">
        <v>530</v>
      </c>
      <c r="J267" t="s">
        <v>82</v>
      </c>
      <c r="L267" t="s">
        <v>60</v>
      </c>
      <c r="P267" t="s">
        <v>64</v>
      </c>
      <c r="S267" t="s">
        <v>67</v>
      </c>
      <c r="T267" t="s">
        <v>68</v>
      </c>
      <c r="V267" t="s">
        <v>69</v>
      </c>
      <c r="AB267">
        <v>1</v>
      </c>
      <c r="AC267">
        <v>1</v>
      </c>
      <c r="AD267">
        <v>1</v>
      </c>
      <c r="AE267">
        <v>4</v>
      </c>
      <c r="AF267">
        <v>4</v>
      </c>
      <c r="AG267">
        <v>4</v>
      </c>
      <c r="AH267">
        <v>5</v>
      </c>
      <c r="AI267">
        <v>2</v>
      </c>
      <c r="AJ267">
        <v>1</v>
      </c>
      <c r="AK267">
        <v>1</v>
      </c>
      <c r="AL267" t="s">
        <v>531</v>
      </c>
      <c r="AM267">
        <v>3</v>
      </c>
      <c r="AN267">
        <v>3</v>
      </c>
      <c r="AO267">
        <v>4</v>
      </c>
      <c r="AP267">
        <v>5</v>
      </c>
      <c r="AQ267">
        <v>5</v>
      </c>
      <c r="AR267">
        <v>5</v>
      </c>
      <c r="AS267">
        <v>3</v>
      </c>
      <c r="AT267">
        <v>3</v>
      </c>
      <c r="AU267">
        <v>3</v>
      </c>
      <c r="AV267">
        <v>2</v>
      </c>
      <c r="AW267">
        <v>4</v>
      </c>
      <c r="AX267">
        <v>4</v>
      </c>
      <c r="AY267">
        <v>2</v>
      </c>
      <c r="AZ267">
        <v>2</v>
      </c>
      <c r="BA267" t="s">
        <v>532</v>
      </c>
      <c r="BB267">
        <v>2</v>
      </c>
      <c r="BC267">
        <v>5</v>
      </c>
      <c r="BD267">
        <v>4</v>
      </c>
      <c r="BE267">
        <v>4</v>
      </c>
      <c r="BF267">
        <v>3</v>
      </c>
      <c r="BG267">
        <v>3</v>
      </c>
      <c r="BH267">
        <v>3</v>
      </c>
      <c r="BI267">
        <v>5</v>
      </c>
      <c r="BJ267">
        <v>5</v>
      </c>
      <c r="BK267">
        <v>2</v>
      </c>
      <c r="BL267">
        <v>2</v>
      </c>
      <c r="BM267">
        <v>1</v>
      </c>
      <c r="BN267">
        <v>1</v>
      </c>
      <c r="BO267">
        <v>1</v>
      </c>
      <c r="BP267">
        <v>1</v>
      </c>
      <c r="BQ267">
        <v>2</v>
      </c>
      <c r="BR267">
        <v>1</v>
      </c>
      <c r="BS267">
        <v>1</v>
      </c>
      <c r="BT267" t="s">
        <v>533</v>
      </c>
      <c r="BU267">
        <v>1</v>
      </c>
      <c r="BV267">
        <v>3</v>
      </c>
      <c r="BW267" t="s">
        <v>534</v>
      </c>
      <c r="BX267">
        <v>6</v>
      </c>
      <c r="BY267">
        <v>7</v>
      </c>
      <c r="BZ267">
        <v>3</v>
      </c>
      <c r="CA267">
        <v>4</v>
      </c>
      <c r="CB267">
        <v>13</v>
      </c>
    </row>
    <row r="268" spans="1:80" x14ac:dyDescent="0.45">
      <c r="A268">
        <v>12056202319</v>
      </c>
      <c r="B268">
        <v>393648938</v>
      </c>
      <c r="C268" s="1">
        <v>44111.810046296298</v>
      </c>
      <c r="D268" s="1">
        <v>44111.826782407406</v>
      </c>
      <c r="E268" t="s">
        <v>535</v>
      </c>
      <c r="J268" t="s">
        <v>82</v>
      </c>
      <c r="L268" t="s">
        <v>60</v>
      </c>
      <c r="S268" t="s">
        <v>67</v>
      </c>
      <c r="T268" t="s">
        <v>68</v>
      </c>
      <c r="Z268" t="s">
        <v>73</v>
      </c>
      <c r="AA268" t="s">
        <v>74</v>
      </c>
      <c r="AB268">
        <v>3</v>
      </c>
      <c r="AC268">
        <v>5</v>
      </c>
      <c r="AD268">
        <v>3</v>
      </c>
      <c r="AE268">
        <v>3</v>
      </c>
      <c r="AF268">
        <v>4</v>
      </c>
      <c r="AG268">
        <v>3</v>
      </c>
      <c r="AH268">
        <v>3</v>
      </c>
      <c r="AI268">
        <v>3</v>
      </c>
      <c r="AJ268">
        <v>3</v>
      </c>
      <c r="AK268">
        <v>3</v>
      </c>
      <c r="AM268">
        <v>3</v>
      </c>
      <c r="AN268">
        <v>3</v>
      </c>
      <c r="AO268">
        <v>5</v>
      </c>
      <c r="AP268">
        <v>2</v>
      </c>
      <c r="AQ268">
        <v>2</v>
      </c>
      <c r="AR268">
        <v>2</v>
      </c>
      <c r="AS268">
        <v>4</v>
      </c>
      <c r="AT268">
        <v>4</v>
      </c>
      <c r="AU268">
        <v>2</v>
      </c>
      <c r="AV268">
        <v>2</v>
      </c>
      <c r="AW268">
        <v>3</v>
      </c>
      <c r="AX268">
        <v>5</v>
      </c>
      <c r="AY268">
        <v>3</v>
      </c>
      <c r="AZ268">
        <v>2</v>
      </c>
      <c r="BB268">
        <v>2</v>
      </c>
      <c r="BC268">
        <v>2</v>
      </c>
      <c r="BD268">
        <v>2</v>
      </c>
      <c r="BE268">
        <v>3</v>
      </c>
      <c r="BF268">
        <v>3</v>
      </c>
      <c r="BG268">
        <v>3</v>
      </c>
      <c r="BH268">
        <v>3</v>
      </c>
      <c r="BI268">
        <v>3</v>
      </c>
      <c r="BJ268">
        <v>3</v>
      </c>
      <c r="BK268">
        <v>3</v>
      </c>
      <c r="BL268">
        <v>3</v>
      </c>
      <c r="BM268">
        <v>2</v>
      </c>
      <c r="BN268">
        <v>1</v>
      </c>
      <c r="BO268">
        <v>1</v>
      </c>
      <c r="BP268">
        <v>1</v>
      </c>
      <c r="BQ268">
        <v>2</v>
      </c>
      <c r="BR268">
        <v>2</v>
      </c>
      <c r="BS268">
        <v>3</v>
      </c>
      <c r="BU268">
        <v>2</v>
      </c>
      <c r="BV268">
        <v>1</v>
      </c>
      <c r="BX268">
        <v>5</v>
      </c>
      <c r="BY268">
        <v>9</v>
      </c>
      <c r="BZ268">
        <v>10</v>
      </c>
      <c r="CA268">
        <v>24</v>
      </c>
      <c r="CB268">
        <v>13</v>
      </c>
    </row>
    <row r="269" spans="1:80" x14ac:dyDescent="0.45">
      <c r="A269">
        <v>12055969458</v>
      </c>
      <c r="B269">
        <v>393648938</v>
      </c>
      <c r="C269" s="1">
        <v>44111.76357638889</v>
      </c>
      <c r="D269" s="1">
        <v>44111.7655787037</v>
      </c>
      <c r="E269" t="s">
        <v>325</v>
      </c>
      <c r="J269" t="s">
        <v>82</v>
      </c>
      <c r="L269" t="s">
        <v>60</v>
      </c>
      <c r="P269" t="s">
        <v>64</v>
      </c>
      <c r="S269" t="s">
        <v>67</v>
      </c>
      <c r="T269" t="s">
        <v>68</v>
      </c>
      <c r="Y269" t="s">
        <v>72</v>
      </c>
      <c r="AB269">
        <v>3</v>
      </c>
      <c r="AC269">
        <v>4</v>
      </c>
      <c r="AD269">
        <v>1</v>
      </c>
      <c r="AE269">
        <v>3</v>
      </c>
      <c r="AF269">
        <v>4</v>
      </c>
      <c r="AG269">
        <v>2</v>
      </c>
      <c r="AH269">
        <v>3</v>
      </c>
      <c r="AI269">
        <v>1</v>
      </c>
      <c r="AJ269">
        <v>1</v>
      </c>
      <c r="AK269">
        <v>2</v>
      </c>
    </row>
    <row r="270" spans="1:80" x14ac:dyDescent="0.45">
      <c r="A270">
        <v>12055924426</v>
      </c>
      <c r="B270">
        <v>393648938</v>
      </c>
      <c r="C270" s="1">
        <v>44111.753738425927</v>
      </c>
      <c r="D270" s="1">
        <v>44111.761319444442</v>
      </c>
      <c r="E270" t="s">
        <v>536</v>
      </c>
      <c r="J270" t="s">
        <v>112</v>
      </c>
      <c r="L270" t="s">
        <v>60</v>
      </c>
      <c r="V270" t="s">
        <v>69</v>
      </c>
      <c r="AB270">
        <v>2</v>
      </c>
      <c r="AC270">
        <v>2</v>
      </c>
      <c r="AD270">
        <v>2</v>
      </c>
      <c r="AE270">
        <v>5</v>
      </c>
      <c r="AF270">
        <v>5</v>
      </c>
      <c r="AG270">
        <v>5</v>
      </c>
      <c r="AH270">
        <v>3</v>
      </c>
      <c r="AI270">
        <v>3</v>
      </c>
      <c r="AJ270">
        <v>4</v>
      </c>
      <c r="AK270">
        <v>4</v>
      </c>
      <c r="AN270">
        <v>4</v>
      </c>
      <c r="AO270">
        <v>4</v>
      </c>
      <c r="AP270">
        <v>3</v>
      </c>
      <c r="AQ270">
        <v>2</v>
      </c>
      <c r="AR270">
        <v>4</v>
      </c>
      <c r="AS270">
        <v>5</v>
      </c>
      <c r="AT270">
        <v>4</v>
      </c>
      <c r="AU270">
        <v>2</v>
      </c>
      <c r="AV270">
        <v>2</v>
      </c>
      <c r="AW270">
        <v>4</v>
      </c>
      <c r="AX270">
        <v>5</v>
      </c>
      <c r="AY270">
        <v>4</v>
      </c>
      <c r="AZ270">
        <v>4</v>
      </c>
      <c r="BB270">
        <v>5</v>
      </c>
      <c r="BC270">
        <v>4</v>
      </c>
      <c r="BD270">
        <v>4</v>
      </c>
      <c r="BE270">
        <v>5</v>
      </c>
      <c r="BF270">
        <v>5</v>
      </c>
      <c r="BG270">
        <v>5</v>
      </c>
      <c r="BH270">
        <v>4</v>
      </c>
      <c r="BI270">
        <v>4</v>
      </c>
      <c r="BJ270">
        <v>4</v>
      </c>
      <c r="BK270">
        <v>5</v>
      </c>
      <c r="BL270">
        <v>4</v>
      </c>
      <c r="BM270">
        <v>5</v>
      </c>
      <c r="BN270">
        <v>5</v>
      </c>
      <c r="BO270">
        <v>5</v>
      </c>
      <c r="BP270">
        <v>5</v>
      </c>
      <c r="BQ270">
        <v>5</v>
      </c>
      <c r="BR270">
        <v>4</v>
      </c>
      <c r="BS270">
        <v>5</v>
      </c>
      <c r="BU270">
        <v>3</v>
      </c>
      <c r="BV270">
        <v>3</v>
      </c>
      <c r="BX270">
        <v>31</v>
      </c>
      <c r="BY270">
        <v>4</v>
      </c>
      <c r="BZ270">
        <v>34</v>
      </c>
      <c r="CA270">
        <v>14</v>
      </c>
      <c r="CB270">
        <v>29</v>
      </c>
    </row>
    <row r="271" spans="1:80" x14ac:dyDescent="0.45">
      <c r="A271">
        <v>12055892929</v>
      </c>
      <c r="B271">
        <v>393648938</v>
      </c>
      <c r="C271" s="1">
        <v>44111.74659722222</v>
      </c>
      <c r="D271" s="1">
        <v>44111.758657407408</v>
      </c>
      <c r="E271" t="s">
        <v>537</v>
      </c>
      <c r="J271" t="s">
        <v>112</v>
      </c>
      <c r="L271" t="s">
        <v>60</v>
      </c>
      <c r="N271" t="s">
        <v>62</v>
      </c>
      <c r="Q271" t="s">
        <v>65</v>
      </c>
      <c r="S271" t="s">
        <v>67</v>
      </c>
      <c r="T271" t="s">
        <v>68</v>
      </c>
      <c r="V271" t="s">
        <v>69</v>
      </c>
      <c r="AB271">
        <v>3</v>
      </c>
      <c r="AC271">
        <v>2</v>
      </c>
      <c r="AD271">
        <v>4</v>
      </c>
      <c r="AE271">
        <v>3</v>
      </c>
      <c r="AF271">
        <v>4</v>
      </c>
      <c r="AG271">
        <v>3</v>
      </c>
      <c r="AH271">
        <v>3</v>
      </c>
      <c r="AI271">
        <v>3</v>
      </c>
      <c r="AJ271">
        <v>4</v>
      </c>
      <c r="AK271">
        <v>5</v>
      </c>
      <c r="AM271">
        <v>5</v>
      </c>
      <c r="AN271">
        <v>4</v>
      </c>
      <c r="AO271">
        <v>4</v>
      </c>
      <c r="AP271">
        <v>2</v>
      </c>
      <c r="AQ271">
        <v>1</v>
      </c>
      <c r="AR271">
        <v>3</v>
      </c>
      <c r="AS271">
        <v>4</v>
      </c>
      <c r="AT271">
        <v>4</v>
      </c>
      <c r="AU271">
        <v>4</v>
      </c>
      <c r="AV271">
        <v>4</v>
      </c>
      <c r="AW271">
        <v>3</v>
      </c>
      <c r="AX271">
        <v>5</v>
      </c>
      <c r="AY271">
        <v>4</v>
      </c>
      <c r="AZ271">
        <v>5</v>
      </c>
      <c r="BB271">
        <v>4</v>
      </c>
      <c r="BC271">
        <v>1</v>
      </c>
      <c r="BD271">
        <v>1</v>
      </c>
      <c r="BE271">
        <v>4</v>
      </c>
      <c r="BF271">
        <v>4</v>
      </c>
      <c r="BG271">
        <v>3</v>
      </c>
      <c r="BH271">
        <v>3</v>
      </c>
      <c r="BI271">
        <v>5</v>
      </c>
      <c r="BJ271">
        <v>5</v>
      </c>
      <c r="BK271">
        <v>5</v>
      </c>
      <c r="BL271">
        <v>3</v>
      </c>
      <c r="BM271">
        <v>3</v>
      </c>
      <c r="BN271">
        <v>3</v>
      </c>
      <c r="BO271">
        <v>3</v>
      </c>
      <c r="BP271">
        <v>1</v>
      </c>
      <c r="BQ271">
        <v>2</v>
      </c>
      <c r="BR271">
        <v>2</v>
      </c>
      <c r="BS271">
        <v>1</v>
      </c>
      <c r="BT271" t="s">
        <v>538</v>
      </c>
      <c r="BU271">
        <v>5</v>
      </c>
      <c r="BV271">
        <v>5</v>
      </c>
      <c r="BW271" t="s">
        <v>539</v>
      </c>
      <c r="BX271">
        <v>26</v>
      </c>
      <c r="BY271">
        <v>24</v>
      </c>
      <c r="BZ271">
        <v>16</v>
      </c>
      <c r="CA271">
        <v>15</v>
      </c>
      <c r="CB271">
        <v>11</v>
      </c>
    </row>
    <row r="272" spans="1:80" x14ac:dyDescent="0.45">
      <c r="A272">
        <v>12055886906</v>
      </c>
      <c r="B272">
        <v>393648938</v>
      </c>
      <c r="C272" s="1">
        <v>44111.745856481481</v>
      </c>
      <c r="D272" s="1">
        <v>44118.433680555558</v>
      </c>
      <c r="E272" t="s">
        <v>474</v>
      </c>
      <c r="J272" t="s">
        <v>112</v>
      </c>
      <c r="L272" t="s">
        <v>60</v>
      </c>
      <c r="N272" t="s">
        <v>62</v>
      </c>
      <c r="Q272" t="s">
        <v>65</v>
      </c>
      <c r="R272" t="s">
        <v>66</v>
      </c>
      <c r="S272" t="s">
        <v>67</v>
      </c>
      <c r="T272" t="s">
        <v>68</v>
      </c>
      <c r="V272" t="s">
        <v>69</v>
      </c>
      <c r="AB272">
        <v>2</v>
      </c>
      <c r="AC272">
        <v>3</v>
      </c>
      <c r="AD272">
        <v>3</v>
      </c>
      <c r="AE272">
        <v>5</v>
      </c>
      <c r="AF272">
        <v>5</v>
      </c>
      <c r="AG272">
        <v>5</v>
      </c>
      <c r="AH272">
        <v>5</v>
      </c>
      <c r="AI272">
        <v>2</v>
      </c>
      <c r="AM272">
        <v>1</v>
      </c>
      <c r="AN272">
        <v>1</v>
      </c>
      <c r="AO272">
        <v>1</v>
      </c>
      <c r="AP272">
        <v>1</v>
      </c>
      <c r="AQ272">
        <v>5</v>
      </c>
      <c r="AR272">
        <v>1</v>
      </c>
      <c r="AS272">
        <v>5</v>
      </c>
      <c r="AT272">
        <v>1</v>
      </c>
      <c r="AU272">
        <v>1</v>
      </c>
      <c r="AW272">
        <v>1</v>
      </c>
      <c r="AX272">
        <v>1</v>
      </c>
      <c r="AY272">
        <v>1</v>
      </c>
      <c r="AZ272">
        <v>1</v>
      </c>
      <c r="BB272">
        <v>1</v>
      </c>
      <c r="BC272">
        <v>1</v>
      </c>
      <c r="BD272">
        <v>5</v>
      </c>
      <c r="BE272">
        <v>5</v>
      </c>
      <c r="BF272">
        <v>5</v>
      </c>
      <c r="BG272">
        <v>1</v>
      </c>
      <c r="BH272">
        <v>1</v>
      </c>
      <c r="BI272">
        <v>1</v>
      </c>
      <c r="BJ272">
        <v>1</v>
      </c>
      <c r="BK272">
        <v>1</v>
      </c>
      <c r="BL272">
        <v>1</v>
      </c>
      <c r="BM272">
        <v>1</v>
      </c>
      <c r="BN272">
        <v>1</v>
      </c>
      <c r="BO272">
        <v>1</v>
      </c>
      <c r="BP272">
        <v>1</v>
      </c>
      <c r="BQ272">
        <v>5</v>
      </c>
      <c r="BR272">
        <v>1</v>
      </c>
      <c r="BS272">
        <v>1</v>
      </c>
      <c r="BU272">
        <v>1</v>
      </c>
      <c r="BV272">
        <v>1</v>
      </c>
    </row>
    <row r="273" spans="1:80" x14ac:dyDescent="0.45">
      <c r="A273">
        <v>12055886771</v>
      </c>
      <c r="B273">
        <v>393648938</v>
      </c>
      <c r="C273" s="1">
        <v>44111.746701388889</v>
      </c>
      <c r="D273" s="1">
        <v>44111.754687499997</v>
      </c>
      <c r="E273" t="s">
        <v>540</v>
      </c>
      <c r="J273" t="s">
        <v>82</v>
      </c>
      <c r="L273" t="s">
        <v>60</v>
      </c>
      <c r="R273" t="s">
        <v>66</v>
      </c>
      <c r="T273" t="s">
        <v>68</v>
      </c>
      <c r="V273" t="s">
        <v>69</v>
      </c>
      <c r="AB273">
        <v>3</v>
      </c>
      <c r="AC273">
        <v>4</v>
      </c>
      <c r="AD273">
        <v>3</v>
      </c>
      <c r="AE273">
        <v>4</v>
      </c>
      <c r="AF273">
        <v>4</v>
      </c>
      <c r="AG273">
        <v>3</v>
      </c>
      <c r="AH273">
        <v>3</v>
      </c>
      <c r="AI273">
        <v>4</v>
      </c>
      <c r="AK273">
        <v>4</v>
      </c>
      <c r="AM273">
        <v>4</v>
      </c>
      <c r="AN273">
        <v>3</v>
      </c>
      <c r="AO273">
        <v>4</v>
      </c>
      <c r="AP273">
        <v>4</v>
      </c>
      <c r="AQ273">
        <v>1</v>
      </c>
      <c r="AR273">
        <v>2</v>
      </c>
      <c r="AS273">
        <v>5</v>
      </c>
      <c r="AT273">
        <v>2</v>
      </c>
      <c r="AU273">
        <v>3</v>
      </c>
      <c r="AV273">
        <v>3</v>
      </c>
      <c r="AW273">
        <v>2</v>
      </c>
      <c r="AX273">
        <v>3</v>
      </c>
      <c r="AY273">
        <v>1</v>
      </c>
      <c r="AZ273">
        <v>2</v>
      </c>
      <c r="BB273">
        <v>3</v>
      </c>
      <c r="BC273">
        <v>3</v>
      </c>
      <c r="BD273">
        <v>4</v>
      </c>
      <c r="BE273">
        <v>3</v>
      </c>
      <c r="BF273">
        <v>3</v>
      </c>
      <c r="BG273">
        <v>3</v>
      </c>
      <c r="BH273">
        <v>1</v>
      </c>
      <c r="BI273">
        <v>3</v>
      </c>
      <c r="BJ273">
        <v>3</v>
      </c>
      <c r="BK273">
        <v>1</v>
      </c>
      <c r="BL273">
        <v>3</v>
      </c>
      <c r="BM273">
        <v>3</v>
      </c>
      <c r="BN273">
        <v>3</v>
      </c>
      <c r="BO273">
        <v>3</v>
      </c>
      <c r="BP273">
        <v>3</v>
      </c>
      <c r="BQ273">
        <v>3</v>
      </c>
      <c r="BR273">
        <v>3</v>
      </c>
      <c r="BS273">
        <v>3</v>
      </c>
      <c r="BU273">
        <v>3</v>
      </c>
      <c r="BV273">
        <v>3</v>
      </c>
    </row>
    <row r="274" spans="1:80" x14ac:dyDescent="0.45">
      <c r="A274">
        <v>12055846637</v>
      </c>
      <c r="B274">
        <v>393648938</v>
      </c>
      <c r="C274" s="1">
        <v>44111.739571759259</v>
      </c>
      <c r="D274" s="1">
        <v>44111.746562499997</v>
      </c>
      <c r="E274" t="s">
        <v>541</v>
      </c>
      <c r="J274" t="s">
        <v>112</v>
      </c>
      <c r="L274" t="s">
        <v>60</v>
      </c>
      <c r="R274" t="s">
        <v>66</v>
      </c>
      <c r="S274" t="s">
        <v>67</v>
      </c>
      <c r="T274" t="s">
        <v>68</v>
      </c>
      <c r="X274" t="s">
        <v>71</v>
      </c>
      <c r="Y274" t="s">
        <v>72</v>
      </c>
      <c r="AB274">
        <v>4</v>
      </c>
      <c r="AC274">
        <v>4</v>
      </c>
      <c r="AD274">
        <v>3</v>
      </c>
      <c r="AE274">
        <v>5</v>
      </c>
      <c r="AF274">
        <v>5</v>
      </c>
      <c r="AG274">
        <v>1</v>
      </c>
      <c r="AH274">
        <v>5</v>
      </c>
      <c r="AI274">
        <v>1</v>
      </c>
      <c r="AJ274">
        <v>1</v>
      </c>
      <c r="AK274">
        <v>1</v>
      </c>
      <c r="AM274">
        <v>5</v>
      </c>
      <c r="AN274">
        <v>5</v>
      </c>
      <c r="AO274">
        <v>3</v>
      </c>
      <c r="AP274">
        <v>2</v>
      </c>
      <c r="AQ274">
        <v>2</v>
      </c>
      <c r="AR274">
        <v>4</v>
      </c>
      <c r="AS274">
        <v>5</v>
      </c>
      <c r="AT274">
        <v>4</v>
      </c>
      <c r="AU274">
        <v>4</v>
      </c>
      <c r="AV274">
        <v>1</v>
      </c>
      <c r="AW274">
        <v>3</v>
      </c>
      <c r="AX274">
        <v>3</v>
      </c>
      <c r="AY274">
        <v>5</v>
      </c>
      <c r="AZ274">
        <v>5</v>
      </c>
      <c r="BB274">
        <v>1</v>
      </c>
      <c r="BC274">
        <v>1</v>
      </c>
      <c r="BD274">
        <v>1</v>
      </c>
      <c r="BE274">
        <v>1</v>
      </c>
      <c r="BF274">
        <v>1</v>
      </c>
      <c r="BG274">
        <v>1</v>
      </c>
      <c r="BH274">
        <v>1</v>
      </c>
      <c r="BI274">
        <v>4</v>
      </c>
      <c r="BJ274">
        <v>3</v>
      </c>
      <c r="BK274">
        <v>1</v>
      </c>
      <c r="BL274">
        <v>1</v>
      </c>
      <c r="BM274">
        <v>1</v>
      </c>
      <c r="BN274">
        <v>1</v>
      </c>
      <c r="BO274">
        <v>1</v>
      </c>
      <c r="BP274">
        <v>1</v>
      </c>
      <c r="BQ274">
        <v>1</v>
      </c>
      <c r="BR274">
        <v>1</v>
      </c>
      <c r="BS274">
        <v>2</v>
      </c>
      <c r="BU274">
        <v>1</v>
      </c>
      <c r="BV274">
        <v>5</v>
      </c>
      <c r="BX274">
        <v>15</v>
      </c>
      <c r="BY274">
        <v>16</v>
      </c>
      <c r="BZ274">
        <v>36</v>
      </c>
      <c r="CA274">
        <v>11</v>
      </c>
      <c r="CB274">
        <v>9</v>
      </c>
    </row>
    <row r="275" spans="1:80" x14ac:dyDescent="0.45">
      <c r="A275">
        <v>12055771837</v>
      </c>
      <c r="B275">
        <v>393648938</v>
      </c>
      <c r="C275" s="1">
        <v>44111.723530092589</v>
      </c>
      <c r="D275" s="1">
        <v>44111.732523148145</v>
      </c>
      <c r="E275" t="s">
        <v>542</v>
      </c>
      <c r="J275" t="s">
        <v>82</v>
      </c>
      <c r="L275" t="s">
        <v>60</v>
      </c>
      <c r="M275" t="s">
        <v>61</v>
      </c>
      <c r="S275" t="s">
        <v>67</v>
      </c>
      <c r="V275" t="s">
        <v>69</v>
      </c>
      <c r="AB275">
        <v>1</v>
      </c>
      <c r="AC275">
        <v>4</v>
      </c>
      <c r="AD275">
        <v>3</v>
      </c>
      <c r="AE275">
        <v>4</v>
      </c>
      <c r="AF275">
        <v>1</v>
      </c>
      <c r="AG275">
        <v>2</v>
      </c>
      <c r="AH275">
        <v>2</v>
      </c>
      <c r="AI275">
        <v>4</v>
      </c>
      <c r="AJ275">
        <v>3</v>
      </c>
      <c r="AK275">
        <v>4</v>
      </c>
      <c r="AM275">
        <v>2</v>
      </c>
      <c r="AN275">
        <v>2</v>
      </c>
      <c r="AO275">
        <v>3</v>
      </c>
      <c r="AP275">
        <v>1</v>
      </c>
      <c r="AQ275">
        <v>1</v>
      </c>
      <c r="AR275">
        <v>1</v>
      </c>
      <c r="AS275">
        <v>4</v>
      </c>
      <c r="AT275">
        <v>2</v>
      </c>
      <c r="AU275">
        <v>1</v>
      </c>
      <c r="AV275">
        <v>1</v>
      </c>
      <c r="AW275">
        <v>1</v>
      </c>
      <c r="AX275">
        <v>1</v>
      </c>
      <c r="AY275">
        <v>1</v>
      </c>
      <c r="AZ275">
        <v>1</v>
      </c>
      <c r="BB275">
        <v>4</v>
      </c>
      <c r="BC275">
        <v>4</v>
      </c>
      <c r="BD275">
        <v>1</v>
      </c>
      <c r="BE275">
        <v>3</v>
      </c>
      <c r="BF275">
        <v>2</v>
      </c>
      <c r="BG275">
        <v>4</v>
      </c>
      <c r="BH275">
        <v>3</v>
      </c>
      <c r="BI275">
        <v>5</v>
      </c>
      <c r="BJ275">
        <v>4</v>
      </c>
      <c r="BK275">
        <v>2</v>
      </c>
      <c r="BL275">
        <v>5</v>
      </c>
      <c r="BM275">
        <v>3</v>
      </c>
      <c r="BN275">
        <v>4</v>
      </c>
      <c r="BO275">
        <v>5</v>
      </c>
      <c r="BP275">
        <v>1</v>
      </c>
      <c r="BQ275">
        <v>2</v>
      </c>
      <c r="BR275">
        <v>2</v>
      </c>
      <c r="BS275">
        <v>1</v>
      </c>
      <c r="BU275">
        <v>5</v>
      </c>
      <c r="BV275">
        <v>1</v>
      </c>
      <c r="BX275">
        <v>27</v>
      </c>
      <c r="BY275">
        <v>17</v>
      </c>
      <c r="BZ275">
        <v>35</v>
      </c>
      <c r="CA275">
        <v>22</v>
      </c>
      <c r="CB275">
        <v>30</v>
      </c>
    </row>
    <row r="276" spans="1:80" x14ac:dyDescent="0.45">
      <c r="A276">
        <v>12055743770</v>
      </c>
      <c r="B276">
        <v>393648938</v>
      </c>
      <c r="C276" s="1">
        <v>44111.719375000001</v>
      </c>
      <c r="D276" s="1">
        <v>44111.722303240742</v>
      </c>
      <c r="E276" t="s">
        <v>543</v>
      </c>
      <c r="J276" t="s">
        <v>82</v>
      </c>
      <c r="L276" t="s">
        <v>60</v>
      </c>
      <c r="Q276" t="s">
        <v>65</v>
      </c>
      <c r="R276" t="s">
        <v>66</v>
      </c>
      <c r="S276" t="s">
        <v>67</v>
      </c>
      <c r="T276" t="s">
        <v>68</v>
      </c>
      <c r="W276" t="s">
        <v>70</v>
      </c>
      <c r="X276" t="s">
        <v>71</v>
      </c>
      <c r="Y276" t="s">
        <v>72</v>
      </c>
      <c r="Z276" t="s">
        <v>73</v>
      </c>
      <c r="AB276">
        <v>4</v>
      </c>
      <c r="AC276">
        <v>4</v>
      </c>
      <c r="AD276">
        <v>4</v>
      </c>
      <c r="AE276">
        <v>4</v>
      </c>
      <c r="AF276">
        <v>4</v>
      </c>
      <c r="AG276">
        <v>1</v>
      </c>
      <c r="AH276">
        <v>4</v>
      </c>
      <c r="AI276">
        <v>3</v>
      </c>
    </row>
    <row r="277" spans="1:80" x14ac:dyDescent="0.45">
      <c r="A277">
        <v>12055743333</v>
      </c>
      <c r="B277">
        <v>393648938</v>
      </c>
      <c r="C277" s="1">
        <v>44111.716863425929</v>
      </c>
      <c r="D277" s="1">
        <v>44111.728541666664</v>
      </c>
      <c r="E277" t="s">
        <v>544</v>
      </c>
      <c r="J277" t="s">
        <v>82</v>
      </c>
      <c r="L277" t="s">
        <v>60</v>
      </c>
      <c r="V277" t="s">
        <v>69</v>
      </c>
      <c r="AB277">
        <v>2</v>
      </c>
      <c r="AC277">
        <v>2</v>
      </c>
      <c r="AD277">
        <v>4</v>
      </c>
      <c r="AE277">
        <v>4</v>
      </c>
      <c r="AF277">
        <v>2</v>
      </c>
      <c r="AG277">
        <v>2</v>
      </c>
      <c r="AH277">
        <v>3</v>
      </c>
      <c r="AI277">
        <v>3</v>
      </c>
      <c r="AJ277">
        <v>2</v>
      </c>
      <c r="AK277">
        <v>2</v>
      </c>
      <c r="AM277">
        <v>3</v>
      </c>
      <c r="AN277">
        <v>3</v>
      </c>
      <c r="AO277">
        <v>4</v>
      </c>
      <c r="AP277">
        <v>4</v>
      </c>
      <c r="AQ277">
        <v>1</v>
      </c>
      <c r="AR277">
        <v>1</v>
      </c>
      <c r="AS277">
        <v>1</v>
      </c>
      <c r="AT277">
        <v>4</v>
      </c>
      <c r="AU277">
        <v>1</v>
      </c>
      <c r="AV277">
        <v>1</v>
      </c>
      <c r="AW277">
        <v>2</v>
      </c>
      <c r="AX277">
        <v>5</v>
      </c>
      <c r="AY277">
        <v>1</v>
      </c>
      <c r="AZ277">
        <v>1</v>
      </c>
      <c r="BA277" t="s">
        <v>545</v>
      </c>
      <c r="BB277">
        <v>1</v>
      </c>
      <c r="BC277">
        <v>1</v>
      </c>
      <c r="BD277">
        <v>1</v>
      </c>
      <c r="BE277">
        <v>3</v>
      </c>
      <c r="BF277">
        <v>3</v>
      </c>
      <c r="BG277">
        <v>3</v>
      </c>
      <c r="BH277">
        <v>1</v>
      </c>
      <c r="BI277">
        <v>5</v>
      </c>
      <c r="BJ277">
        <v>5</v>
      </c>
      <c r="BK277">
        <v>1</v>
      </c>
      <c r="BL277">
        <v>3</v>
      </c>
      <c r="BM277">
        <v>1</v>
      </c>
      <c r="BN277">
        <v>1</v>
      </c>
      <c r="BO277">
        <v>1</v>
      </c>
      <c r="BP277">
        <v>1</v>
      </c>
      <c r="BQ277">
        <v>1</v>
      </c>
      <c r="BR277">
        <v>1</v>
      </c>
      <c r="BS277">
        <v>1</v>
      </c>
      <c r="BU277">
        <v>1</v>
      </c>
      <c r="BV277">
        <v>1</v>
      </c>
      <c r="BX277">
        <v>24</v>
      </c>
      <c r="BY277">
        <v>25</v>
      </c>
      <c r="BZ277">
        <v>10</v>
      </c>
      <c r="CA277">
        <v>4</v>
      </c>
      <c r="CB277">
        <v>5</v>
      </c>
    </row>
    <row r="278" spans="1:80" x14ac:dyDescent="0.45">
      <c r="A278">
        <v>12055718977</v>
      </c>
      <c r="B278">
        <v>393648938</v>
      </c>
      <c r="C278" s="1">
        <v>44111.713101851848</v>
      </c>
      <c r="D278" s="1">
        <v>44111.74628472222</v>
      </c>
      <c r="E278" t="s">
        <v>542</v>
      </c>
      <c r="J278" t="s">
        <v>82</v>
      </c>
      <c r="L278" t="s">
        <v>60</v>
      </c>
      <c r="M278" t="s">
        <v>61</v>
      </c>
      <c r="N278" t="s">
        <v>62</v>
      </c>
      <c r="V278" t="s">
        <v>69</v>
      </c>
      <c r="AB278">
        <v>1</v>
      </c>
      <c r="AC278">
        <v>4</v>
      </c>
      <c r="AD278">
        <v>4</v>
      </c>
      <c r="AE278">
        <v>3</v>
      </c>
      <c r="AF278">
        <v>1</v>
      </c>
      <c r="AG278">
        <v>3</v>
      </c>
      <c r="AH278">
        <v>1</v>
      </c>
      <c r="AI278">
        <v>4</v>
      </c>
      <c r="AJ278">
        <v>4</v>
      </c>
      <c r="AK278">
        <v>5</v>
      </c>
      <c r="AM278">
        <v>3</v>
      </c>
      <c r="AN278">
        <v>3</v>
      </c>
      <c r="AO278">
        <v>4</v>
      </c>
      <c r="AP278">
        <v>1</v>
      </c>
      <c r="AQ278">
        <v>1</v>
      </c>
      <c r="AR278">
        <v>2</v>
      </c>
      <c r="AS278">
        <v>5</v>
      </c>
      <c r="AT278">
        <v>5</v>
      </c>
      <c r="AU278">
        <v>1</v>
      </c>
      <c r="AV278">
        <v>1</v>
      </c>
      <c r="AW278">
        <v>1</v>
      </c>
      <c r="AX278">
        <v>1</v>
      </c>
      <c r="AY278">
        <v>1</v>
      </c>
      <c r="AZ278">
        <v>1</v>
      </c>
      <c r="BA278" t="s">
        <v>546</v>
      </c>
      <c r="BB278">
        <v>5</v>
      </c>
      <c r="BC278">
        <v>5</v>
      </c>
      <c r="BD278">
        <v>2</v>
      </c>
      <c r="BE278">
        <v>3</v>
      </c>
      <c r="BF278">
        <v>3</v>
      </c>
      <c r="BG278">
        <v>2</v>
      </c>
      <c r="BH278">
        <v>5</v>
      </c>
      <c r="BI278">
        <v>5</v>
      </c>
      <c r="BJ278">
        <v>5</v>
      </c>
      <c r="BK278">
        <v>2</v>
      </c>
      <c r="BL278">
        <v>5</v>
      </c>
      <c r="BM278">
        <v>2</v>
      </c>
      <c r="BN278">
        <v>5</v>
      </c>
      <c r="BO278">
        <v>5</v>
      </c>
      <c r="BP278">
        <v>5</v>
      </c>
      <c r="BQ278">
        <v>5</v>
      </c>
      <c r="BR278">
        <v>1</v>
      </c>
      <c r="BS278">
        <v>1</v>
      </c>
      <c r="BU278">
        <v>5</v>
      </c>
      <c r="BV278">
        <v>1</v>
      </c>
      <c r="BX278">
        <v>27</v>
      </c>
      <c r="BY278">
        <v>10</v>
      </c>
      <c r="BZ278">
        <v>30</v>
      </c>
      <c r="CA278">
        <v>24</v>
      </c>
      <c r="CB278">
        <v>17</v>
      </c>
    </row>
    <row r="279" spans="1:80" x14ac:dyDescent="0.45">
      <c r="A279">
        <v>12055648909</v>
      </c>
      <c r="B279">
        <v>393648938</v>
      </c>
      <c r="C279" s="1">
        <v>44111.702662037038</v>
      </c>
      <c r="D279" s="1">
        <v>44111.722650462965</v>
      </c>
      <c r="E279" t="s">
        <v>547</v>
      </c>
      <c r="J279" t="s">
        <v>82</v>
      </c>
      <c r="L279" t="s">
        <v>60</v>
      </c>
      <c r="N279" t="s">
        <v>62</v>
      </c>
      <c r="T279" t="s">
        <v>68</v>
      </c>
      <c r="V279" t="s">
        <v>69</v>
      </c>
      <c r="AD279">
        <v>4</v>
      </c>
      <c r="AE279">
        <v>3</v>
      </c>
      <c r="AF279">
        <v>4</v>
      </c>
      <c r="AG279">
        <v>3</v>
      </c>
      <c r="AH279">
        <v>2</v>
      </c>
      <c r="AI279">
        <v>4</v>
      </c>
      <c r="AJ279">
        <v>2</v>
      </c>
      <c r="AK279">
        <v>4</v>
      </c>
      <c r="AM279">
        <v>3</v>
      </c>
      <c r="AN279">
        <v>3</v>
      </c>
      <c r="AO279">
        <v>3</v>
      </c>
      <c r="AP279">
        <v>1</v>
      </c>
      <c r="AQ279">
        <v>1</v>
      </c>
      <c r="AR279">
        <v>1</v>
      </c>
      <c r="AS279">
        <v>2</v>
      </c>
      <c r="AT279">
        <v>1</v>
      </c>
      <c r="AU279">
        <v>2</v>
      </c>
      <c r="AV279">
        <v>2</v>
      </c>
      <c r="AW279">
        <v>1</v>
      </c>
      <c r="AX279">
        <v>2</v>
      </c>
      <c r="AY279">
        <v>3</v>
      </c>
      <c r="AZ279">
        <v>3</v>
      </c>
      <c r="BA279" t="s">
        <v>548</v>
      </c>
      <c r="BB279">
        <v>1</v>
      </c>
      <c r="BC279">
        <v>2</v>
      </c>
      <c r="BD279">
        <v>5</v>
      </c>
      <c r="BE279">
        <v>5</v>
      </c>
      <c r="BF279">
        <v>5</v>
      </c>
      <c r="BG279">
        <v>3</v>
      </c>
      <c r="BH279">
        <v>3</v>
      </c>
      <c r="BI279">
        <v>5</v>
      </c>
      <c r="BJ279">
        <v>5</v>
      </c>
      <c r="BK279">
        <v>1</v>
      </c>
      <c r="BL279">
        <v>3</v>
      </c>
      <c r="BM279">
        <v>2</v>
      </c>
      <c r="BN279">
        <v>2</v>
      </c>
      <c r="BO279">
        <v>2</v>
      </c>
      <c r="BP279">
        <v>2</v>
      </c>
      <c r="BQ279">
        <v>4</v>
      </c>
      <c r="BR279">
        <v>4</v>
      </c>
      <c r="BS279">
        <v>2</v>
      </c>
      <c r="BT279" t="s">
        <v>549</v>
      </c>
      <c r="BU279">
        <v>1</v>
      </c>
      <c r="BV279">
        <v>5</v>
      </c>
      <c r="BW279" t="s">
        <v>550</v>
      </c>
      <c r="BX279">
        <v>20</v>
      </c>
      <c r="BY279">
        <v>20</v>
      </c>
      <c r="BZ279">
        <v>21</v>
      </c>
      <c r="CA279">
        <v>25</v>
      </c>
      <c r="CB279">
        <v>36</v>
      </c>
    </row>
    <row r="280" spans="1:80" x14ac:dyDescent="0.45">
      <c r="A280">
        <v>12055639185</v>
      </c>
      <c r="B280">
        <v>393648938</v>
      </c>
      <c r="C280" s="1">
        <v>44111.700381944444</v>
      </c>
      <c r="D280" s="1">
        <v>44111.710474537038</v>
      </c>
      <c r="E280" t="s">
        <v>551</v>
      </c>
      <c r="J280" t="s">
        <v>82</v>
      </c>
      <c r="L280" t="s">
        <v>60</v>
      </c>
      <c r="N280" t="s">
        <v>62</v>
      </c>
      <c r="O280" t="s">
        <v>63</v>
      </c>
      <c r="P280" t="s">
        <v>64</v>
      </c>
      <c r="Q280" t="s">
        <v>65</v>
      </c>
      <c r="S280" t="s">
        <v>67</v>
      </c>
      <c r="T280" t="s">
        <v>68</v>
      </c>
      <c r="U280" t="s">
        <v>552</v>
      </c>
      <c r="Y280" t="s">
        <v>72</v>
      </c>
      <c r="AB280">
        <v>4</v>
      </c>
      <c r="AC280">
        <v>3</v>
      </c>
      <c r="AD280">
        <v>3</v>
      </c>
      <c r="AE280">
        <v>4</v>
      </c>
      <c r="AF280">
        <v>4</v>
      </c>
      <c r="AG280">
        <v>1</v>
      </c>
      <c r="AH280">
        <v>4</v>
      </c>
      <c r="AI280">
        <v>5</v>
      </c>
      <c r="AJ280">
        <v>1</v>
      </c>
      <c r="AK280">
        <v>3</v>
      </c>
      <c r="AM280">
        <v>3</v>
      </c>
      <c r="AN280">
        <v>2</v>
      </c>
      <c r="AO280">
        <v>2</v>
      </c>
      <c r="AP280">
        <v>2</v>
      </c>
      <c r="AQ280">
        <v>1</v>
      </c>
      <c r="AR280">
        <v>1</v>
      </c>
      <c r="AS280">
        <v>5</v>
      </c>
      <c r="AT280">
        <v>3</v>
      </c>
      <c r="AU280">
        <v>2</v>
      </c>
      <c r="AV280">
        <v>2</v>
      </c>
      <c r="AW280">
        <v>1</v>
      </c>
      <c r="AX280">
        <v>5</v>
      </c>
      <c r="AY280">
        <v>5</v>
      </c>
      <c r="AZ280">
        <v>1</v>
      </c>
      <c r="BB280">
        <v>1</v>
      </c>
      <c r="BC280">
        <v>1</v>
      </c>
      <c r="BD280">
        <v>1</v>
      </c>
      <c r="BE280">
        <v>1</v>
      </c>
      <c r="BF280">
        <v>1</v>
      </c>
      <c r="BH280">
        <v>1</v>
      </c>
      <c r="BI280">
        <v>5</v>
      </c>
      <c r="BJ280">
        <v>1</v>
      </c>
      <c r="BK280">
        <v>1</v>
      </c>
      <c r="BL280">
        <v>5</v>
      </c>
      <c r="BM280">
        <v>1</v>
      </c>
      <c r="BN280">
        <v>1</v>
      </c>
      <c r="BO280">
        <v>1</v>
      </c>
      <c r="BP280">
        <v>1</v>
      </c>
      <c r="BQ280">
        <v>1</v>
      </c>
      <c r="BR280">
        <v>1</v>
      </c>
      <c r="BS280">
        <v>1</v>
      </c>
      <c r="BT280" t="s">
        <v>553</v>
      </c>
      <c r="BU280">
        <v>1</v>
      </c>
      <c r="BV280">
        <v>1</v>
      </c>
      <c r="BX280">
        <v>9</v>
      </c>
      <c r="BY280">
        <v>24</v>
      </c>
      <c r="BZ280">
        <v>14</v>
      </c>
      <c r="CA280">
        <v>15</v>
      </c>
      <c r="CB280">
        <v>26</v>
      </c>
    </row>
    <row r="281" spans="1:80" x14ac:dyDescent="0.45">
      <c r="A281">
        <v>12055635713</v>
      </c>
      <c r="B281">
        <v>393648938</v>
      </c>
      <c r="C281" s="1">
        <v>44111.700497685182</v>
      </c>
      <c r="D281" s="1">
        <v>44111.707951388889</v>
      </c>
      <c r="E281" t="s">
        <v>554</v>
      </c>
      <c r="J281" t="s">
        <v>82</v>
      </c>
      <c r="L281" t="s">
        <v>60</v>
      </c>
      <c r="M281" t="s">
        <v>61</v>
      </c>
      <c r="O281" t="s">
        <v>63</v>
      </c>
      <c r="P281" t="s">
        <v>64</v>
      </c>
      <c r="Q281" t="s">
        <v>65</v>
      </c>
      <c r="S281" t="s">
        <v>67</v>
      </c>
      <c r="T281" t="s">
        <v>68</v>
      </c>
      <c r="Y281" t="s">
        <v>72</v>
      </c>
      <c r="AB281">
        <v>4</v>
      </c>
      <c r="AC281">
        <v>4</v>
      </c>
      <c r="AD281">
        <v>1</v>
      </c>
      <c r="AE281">
        <v>5</v>
      </c>
      <c r="AF281">
        <v>3</v>
      </c>
      <c r="AG281">
        <v>1</v>
      </c>
      <c r="AH281">
        <v>5</v>
      </c>
      <c r="AI281">
        <v>1</v>
      </c>
      <c r="AJ281">
        <v>4</v>
      </c>
      <c r="AK281">
        <v>3</v>
      </c>
      <c r="AM281">
        <v>5</v>
      </c>
      <c r="AN281">
        <v>5</v>
      </c>
      <c r="AO281">
        <v>4</v>
      </c>
      <c r="AP281">
        <v>5</v>
      </c>
      <c r="AQ281">
        <v>1</v>
      </c>
      <c r="AR281">
        <v>5</v>
      </c>
      <c r="AS281">
        <v>2</v>
      </c>
      <c r="AT281">
        <v>3</v>
      </c>
      <c r="AU281">
        <v>1</v>
      </c>
      <c r="AV281">
        <v>1</v>
      </c>
      <c r="AW281">
        <v>3</v>
      </c>
      <c r="AX281">
        <v>2</v>
      </c>
      <c r="AY281">
        <v>2</v>
      </c>
      <c r="AZ281">
        <v>4</v>
      </c>
      <c r="BA281" t="s">
        <v>555</v>
      </c>
      <c r="BB281">
        <v>4</v>
      </c>
      <c r="BC281">
        <v>5</v>
      </c>
      <c r="BD281">
        <v>4</v>
      </c>
      <c r="BE281">
        <v>1</v>
      </c>
      <c r="BF281">
        <v>1</v>
      </c>
      <c r="BG281">
        <v>3</v>
      </c>
      <c r="BH281">
        <v>2</v>
      </c>
      <c r="BI281">
        <v>1</v>
      </c>
      <c r="BJ281">
        <v>1</v>
      </c>
      <c r="BK281">
        <v>1</v>
      </c>
      <c r="BL281">
        <v>1</v>
      </c>
      <c r="BM281">
        <v>3</v>
      </c>
      <c r="BN281">
        <v>1</v>
      </c>
      <c r="BO281">
        <v>1</v>
      </c>
      <c r="BP281">
        <v>1</v>
      </c>
      <c r="BQ281">
        <v>1</v>
      </c>
      <c r="BR281">
        <v>1</v>
      </c>
      <c r="BS281">
        <v>2</v>
      </c>
      <c r="BT281" t="s">
        <v>556</v>
      </c>
      <c r="BU281">
        <v>2</v>
      </c>
      <c r="BV281">
        <v>5</v>
      </c>
      <c r="BX281">
        <v>6</v>
      </c>
      <c r="BY281">
        <v>8</v>
      </c>
      <c r="BZ281">
        <v>18</v>
      </c>
      <c r="CA281">
        <v>19</v>
      </c>
      <c r="CB281">
        <v>3</v>
      </c>
    </row>
    <row r="282" spans="1:80" x14ac:dyDescent="0.45">
      <c r="A282">
        <v>12055634713</v>
      </c>
      <c r="B282">
        <v>393648938</v>
      </c>
      <c r="C282" s="1">
        <v>44111.699699074074</v>
      </c>
      <c r="D282" s="1">
        <v>44111.707662037035</v>
      </c>
      <c r="E282" t="s">
        <v>557</v>
      </c>
      <c r="J282" t="s">
        <v>82</v>
      </c>
      <c r="L282" t="s">
        <v>60</v>
      </c>
      <c r="M282" t="s">
        <v>61</v>
      </c>
      <c r="N282" t="s">
        <v>62</v>
      </c>
      <c r="O282" t="s">
        <v>63</v>
      </c>
      <c r="P282" t="s">
        <v>64</v>
      </c>
      <c r="Q282" t="s">
        <v>65</v>
      </c>
      <c r="R282" t="s">
        <v>66</v>
      </c>
      <c r="S282" t="s">
        <v>67</v>
      </c>
      <c r="T282" t="s">
        <v>68</v>
      </c>
      <c r="AA282" t="s">
        <v>74</v>
      </c>
      <c r="AB282">
        <v>3</v>
      </c>
      <c r="AC282">
        <v>5</v>
      </c>
      <c r="AD282">
        <v>4</v>
      </c>
      <c r="AE282">
        <v>4</v>
      </c>
      <c r="AF282">
        <v>4</v>
      </c>
      <c r="AG282">
        <v>4</v>
      </c>
      <c r="AH282">
        <v>5</v>
      </c>
      <c r="AI282">
        <v>3</v>
      </c>
      <c r="AK282">
        <v>4</v>
      </c>
      <c r="AM282">
        <v>5</v>
      </c>
      <c r="AN282">
        <v>4</v>
      </c>
      <c r="AO282">
        <v>5</v>
      </c>
      <c r="AP282">
        <v>2</v>
      </c>
      <c r="AQ282">
        <v>1</v>
      </c>
      <c r="AR282">
        <v>5</v>
      </c>
      <c r="AS282">
        <v>4</v>
      </c>
      <c r="AT282">
        <v>3</v>
      </c>
      <c r="AU282">
        <v>5</v>
      </c>
      <c r="AV282">
        <v>4</v>
      </c>
      <c r="AW282">
        <v>5</v>
      </c>
      <c r="AX282">
        <v>2</v>
      </c>
      <c r="AY282">
        <v>1</v>
      </c>
      <c r="AZ282">
        <v>1</v>
      </c>
      <c r="BB282">
        <v>4</v>
      </c>
      <c r="BC282">
        <v>2</v>
      </c>
      <c r="BD282">
        <v>1</v>
      </c>
      <c r="BE282">
        <v>1</v>
      </c>
      <c r="BF282">
        <v>1</v>
      </c>
      <c r="BG282">
        <v>1</v>
      </c>
      <c r="BH282">
        <v>1</v>
      </c>
      <c r="BI282">
        <v>5</v>
      </c>
      <c r="BJ282">
        <v>5</v>
      </c>
      <c r="BK282">
        <v>2</v>
      </c>
      <c r="BL282">
        <v>3</v>
      </c>
      <c r="BM282">
        <v>5</v>
      </c>
      <c r="BN282">
        <v>5</v>
      </c>
      <c r="BO282">
        <v>1</v>
      </c>
      <c r="BP282">
        <v>2</v>
      </c>
      <c r="BQ282">
        <v>2</v>
      </c>
      <c r="BR282">
        <v>3</v>
      </c>
      <c r="BS282">
        <v>1</v>
      </c>
      <c r="BU282">
        <v>5</v>
      </c>
      <c r="BV282">
        <v>1</v>
      </c>
      <c r="BX282">
        <v>8</v>
      </c>
      <c r="BY282">
        <v>24</v>
      </c>
      <c r="BZ282">
        <v>29</v>
      </c>
      <c r="CA282">
        <v>3</v>
      </c>
      <c r="CB282">
        <v>11</v>
      </c>
    </row>
    <row r="283" spans="1:80" x14ac:dyDescent="0.45">
      <c r="A283">
        <v>12055632738</v>
      </c>
      <c r="B283">
        <v>393648938</v>
      </c>
      <c r="C283" s="1">
        <v>44111.699525462966</v>
      </c>
      <c r="D283" s="1">
        <v>44111.708622685182</v>
      </c>
      <c r="E283" t="s">
        <v>353</v>
      </c>
      <c r="J283" t="s">
        <v>112</v>
      </c>
      <c r="L283" t="s">
        <v>60</v>
      </c>
      <c r="P283" t="s">
        <v>64</v>
      </c>
      <c r="S283" t="s">
        <v>67</v>
      </c>
      <c r="T283" t="s">
        <v>68</v>
      </c>
      <c r="Y283" t="s">
        <v>72</v>
      </c>
      <c r="AA283" t="s">
        <v>74</v>
      </c>
      <c r="AB283">
        <v>5</v>
      </c>
      <c r="AC283">
        <v>5</v>
      </c>
      <c r="AD283">
        <v>3</v>
      </c>
      <c r="AE283">
        <v>3</v>
      </c>
      <c r="AF283">
        <v>4</v>
      </c>
      <c r="AG283">
        <v>4</v>
      </c>
      <c r="AH283">
        <v>4</v>
      </c>
      <c r="AI283">
        <v>4</v>
      </c>
      <c r="AJ283">
        <v>3</v>
      </c>
      <c r="AK283">
        <v>3</v>
      </c>
      <c r="AM283">
        <v>2</v>
      </c>
      <c r="AN283">
        <v>3</v>
      </c>
      <c r="AO283">
        <v>3</v>
      </c>
      <c r="AP283">
        <v>1</v>
      </c>
      <c r="AQ283">
        <v>1</v>
      </c>
      <c r="AR283">
        <v>2</v>
      </c>
      <c r="AS283">
        <v>2</v>
      </c>
      <c r="AT283">
        <v>3</v>
      </c>
      <c r="AU283">
        <v>2</v>
      </c>
      <c r="AV283">
        <v>1</v>
      </c>
      <c r="AW283">
        <v>3</v>
      </c>
      <c r="AX283">
        <v>3</v>
      </c>
      <c r="AY283">
        <v>3</v>
      </c>
      <c r="AZ283">
        <v>3</v>
      </c>
      <c r="BB283">
        <v>2</v>
      </c>
      <c r="BC283">
        <v>2</v>
      </c>
      <c r="BD283">
        <v>2</v>
      </c>
      <c r="BE283">
        <v>2</v>
      </c>
      <c r="BF283">
        <v>2</v>
      </c>
      <c r="BG283">
        <v>2</v>
      </c>
      <c r="BH283">
        <v>3</v>
      </c>
      <c r="BI283">
        <v>1</v>
      </c>
      <c r="BJ283">
        <v>1</v>
      </c>
      <c r="BK283">
        <v>5</v>
      </c>
      <c r="BL283">
        <v>1</v>
      </c>
      <c r="BM283">
        <v>5</v>
      </c>
      <c r="BN283">
        <v>5</v>
      </c>
      <c r="BO283">
        <v>1</v>
      </c>
      <c r="BP283">
        <v>5</v>
      </c>
      <c r="BQ283">
        <v>2</v>
      </c>
      <c r="BR283">
        <v>2</v>
      </c>
      <c r="BS283">
        <v>3</v>
      </c>
      <c r="BU283">
        <v>1</v>
      </c>
      <c r="BV283">
        <v>2</v>
      </c>
      <c r="BX283">
        <v>31</v>
      </c>
      <c r="BY283">
        <v>26</v>
      </c>
      <c r="BZ283">
        <v>29</v>
      </c>
      <c r="CA283">
        <v>14</v>
      </c>
      <c r="CB283">
        <v>22</v>
      </c>
    </row>
    <row r="284" spans="1:80" x14ac:dyDescent="0.45">
      <c r="A284">
        <v>12055600617</v>
      </c>
      <c r="B284">
        <v>393648938</v>
      </c>
      <c r="C284" s="1">
        <v>44111.692349537036</v>
      </c>
      <c r="D284" s="1">
        <v>44111.708425925928</v>
      </c>
      <c r="E284" t="s">
        <v>271</v>
      </c>
      <c r="J284" t="s">
        <v>112</v>
      </c>
      <c r="L284" t="s">
        <v>60</v>
      </c>
      <c r="M284" t="s">
        <v>61</v>
      </c>
      <c r="N284" t="s">
        <v>62</v>
      </c>
      <c r="Q284" t="s">
        <v>65</v>
      </c>
      <c r="S284" t="s">
        <v>67</v>
      </c>
      <c r="T284" t="s">
        <v>68</v>
      </c>
      <c r="W284" t="s">
        <v>70</v>
      </c>
      <c r="X284" t="s">
        <v>71</v>
      </c>
      <c r="Y284" t="s">
        <v>72</v>
      </c>
      <c r="AB284">
        <v>4</v>
      </c>
      <c r="AC284">
        <v>4</v>
      </c>
      <c r="AD284">
        <v>5</v>
      </c>
      <c r="AE284">
        <v>5</v>
      </c>
      <c r="AF284">
        <v>5</v>
      </c>
      <c r="AG284">
        <v>5</v>
      </c>
      <c r="AH284">
        <v>2</v>
      </c>
      <c r="AI284">
        <v>5</v>
      </c>
      <c r="AJ284">
        <v>5</v>
      </c>
      <c r="AK284">
        <v>5</v>
      </c>
      <c r="AL284" t="s">
        <v>558</v>
      </c>
      <c r="AM284">
        <v>5</v>
      </c>
      <c r="AN284">
        <v>5</v>
      </c>
      <c r="AO284">
        <v>5</v>
      </c>
      <c r="AP284">
        <v>1</v>
      </c>
      <c r="AQ284">
        <v>1</v>
      </c>
      <c r="AR284">
        <v>5</v>
      </c>
      <c r="AS284">
        <v>5</v>
      </c>
      <c r="AT284">
        <v>5</v>
      </c>
      <c r="AU284">
        <v>1</v>
      </c>
      <c r="AV284">
        <v>1</v>
      </c>
      <c r="AW284">
        <v>5</v>
      </c>
      <c r="AX284">
        <v>1</v>
      </c>
      <c r="AY284">
        <v>1</v>
      </c>
      <c r="AZ284">
        <v>1</v>
      </c>
      <c r="BA284" t="s">
        <v>559</v>
      </c>
      <c r="BB284">
        <v>3</v>
      </c>
      <c r="BC284">
        <v>3</v>
      </c>
      <c r="BD284">
        <v>3</v>
      </c>
      <c r="BE284">
        <v>3</v>
      </c>
      <c r="BF284">
        <v>3</v>
      </c>
      <c r="BG284">
        <v>3</v>
      </c>
      <c r="BH284">
        <v>3</v>
      </c>
      <c r="BI284">
        <v>5</v>
      </c>
      <c r="BJ284">
        <v>5</v>
      </c>
      <c r="BK284">
        <v>5</v>
      </c>
      <c r="BL284">
        <v>3</v>
      </c>
      <c r="BM284">
        <v>5</v>
      </c>
      <c r="BN284">
        <v>1</v>
      </c>
      <c r="BO284">
        <v>1</v>
      </c>
      <c r="BP284">
        <v>1</v>
      </c>
      <c r="BQ284">
        <v>5</v>
      </c>
      <c r="BR284">
        <v>1</v>
      </c>
      <c r="BS284">
        <v>1</v>
      </c>
      <c r="BT284" t="s">
        <v>560</v>
      </c>
      <c r="BU284">
        <v>5</v>
      </c>
      <c r="BV284">
        <v>1</v>
      </c>
      <c r="BW284" t="s">
        <v>561</v>
      </c>
      <c r="BX284">
        <v>26</v>
      </c>
      <c r="BY284">
        <v>24</v>
      </c>
      <c r="BZ284">
        <v>4</v>
      </c>
      <c r="CA284">
        <v>13</v>
      </c>
      <c r="CB284">
        <v>35</v>
      </c>
    </row>
    <row r="285" spans="1:80" x14ac:dyDescent="0.45">
      <c r="A285">
        <v>12055575817</v>
      </c>
      <c r="B285">
        <v>393648938</v>
      </c>
      <c r="C285" s="1">
        <v>44111.689247685186</v>
      </c>
      <c r="D285" s="1">
        <v>44111.69630787037</v>
      </c>
      <c r="E285" t="s">
        <v>562</v>
      </c>
      <c r="J285" t="s">
        <v>112</v>
      </c>
      <c r="L285" t="s">
        <v>60</v>
      </c>
      <c r="N285" t="s">
        <v>62</v>
      </c>
      <c r="P285" t="s">
        <v>64</v>
      </c>
      <c r="S285" t="s">
        <v>67</v>
      </c>
      <c r="T285" t="s">
        <v>68</v>
      </c>
      <c r="AA285" t="s">
        <v>74</v>
      </c>
      <c r="AB285">
        <v>4</v>
      </c>
      <c r="AC285">
        <v>5</v>
      </c>
      <c r="AD285">
        <v>1</v>
      </c>
      <c r="AE285">
        <v>3</v>
      </c>
      <c r="AF285">
        <v>4</v>
      </c>
      <c r="AG285">
        <v>5</v>
      </c>
      <c r="AH285">
        <v>5</v>
      </c>
      <c r="AI285">
        <v>3</v>
      </c>
      <c r="AJ285">
        <v>2</v>
      </c>
      <c r="AK285">
        <v>2</v>
      </c>
      <c r="AM285">
        <v>3</v>
      </c>
      <c r="AN285">
        <v>3</v>
      </c>
      <c r="AO285">
        <v>3</v>
      </c>
      <c r="AP285">
        <v>5</v>
      </c>
      <c r="AQ285">
        <v>5</v>
      </c>
      <c r="AR285">
        <v>5</v>
      </c>
      <c r="AS285">
        <v>4</v>
      </c>
      <c r="AT285">
        <v>5</v>
      </c>
      <c r="AU285">
        <v>3</v>
      </c>
      <c r="AV285">
        <v>3</v>
      </c>
      <c r="AW285">
        <v>5</v>
      </c>
      <c r="AX285">
        <v>3</v>
      </c>
      <c r="AY285">
        <v>2</v>
      </c>
      <c r="AZ285">
        <v>3</v>
      </c>
      <c r="BB285">
        <v>1</v>
      </c>
      <c r="BC285">
        <v>2</v>
      </c>
      <c r="BD285">
        <v>1</v>
      </c>
      <c r="BE285">
        <v>5</v>
      </c>
      <c r="BF285">
        <v>5</v>
      </c>
      <c r="BG285">
        <v>1</v>
      </c>
      <c r="BH285">
        <v>3</v>
      </c>
      <c r="BI285">
        <v>2</v>
      </c>
      <c r="BJ285">
        <v>3</v>
      </c>
      <c r="BK285">
        <v>5</v>
      </c>
      <c r="BL285">
        <v>1</v>
      </c>
      <c r="BM285">
        <v>3</v>
      </c>
      <c r="BN285">
        <v>5</v>
      </c>
      <c r="BO285">
        <v>1</v>
      </c>
      <c r="BP285">
        <v>1</v>
      </c>
      <c r="BQ285">
        <v>5</v>
      </c>
      <c r="BR285">
        <v>5</v>
      </c>
      <c r="BS285">
        <v>1</v>
      </c>
      <c r="BU285">
        <v>1</v>
      </c>
      <c r="BV285">
        <v>1</v>
      </c>
      <c r="BX285">
        <v>26</v>
      </c>
      <c r="BY285">
        <v>7</v>
      </c>
      <c r="BZ285">
        <v>6</v>
      </c>
      <c r="CA285">
        <v>33</v>
      </c>
      <c r="CB285">
        <v>30</v>
      </c>
    </row>
    <row r="286" spans="1:80" x14ac:dyDescent="0.45">
      <c r="A286">
        <v>12055570788</v>
      </c>
      <c r="B286">
        <v>393648938</v>
      </c>
      <c r="C286" s="1">
        <v>44111.688125000001</v>
      </c>
      <c r="D286" s="1">
        <v>44112.400219907409</v>
      </c>
      <c r="E286" t="s">
        <v>563</v>
      </c>
      <c r="J286" t="s">
        <v>82</v>
      </c>
      <c r="L286" t="s">
        <v>60</v>
      </c>
      <c r="S286" t="s">
        <v>67</v>
      </c>
      <c r="T286" t="s">
        <v>68</v>
      </c>
      <c r="AA286" t="s">
        <v>74</v>
      </c>
      <c r="AB286">
        <v>1</v>
      </c>
      <c r="AC286">
        <v>2</v>
      </c>
      <c r="AD286">
        <v>3</v>
      </c>
      <c r="AE286">
        <v>3</v>
      </c>
      <c r="AF286">
        <v>2</v>
      </c>
      <c r="AG286">
        <v>3</v>
      </c>
      <c r="AH286">
        <v>2</v>
      </c>
      <c r="AI286">
        <v>2</v>
      </c>
      <c r="AJ286">
        <v>1</v>
      </c>
      <c r="AK286">
        <v>1</v>
      </c>
      <c r="AL286" t="s">
        <v>564</v>
      </c>
      <c r="AM286">
        <v>4</v>
      </c>
      <c r="AN286">
        <v>4</v>
      </c>
      <c r="AO286">
        <v>3</v>
      </c>
      <c r="AP286">
        <v>2</v>
      </c>
      <c r="AQ286">
        <v>1</v>
      </c>
      <c r="AR286">
        <v>3</v>
      </c>
      <c r="AS286">
        <v>5</v>
      </c>
      <c r="AT286">
        <v>2</v>
      </c>
      <c r="AU286">
        <v>5</v>
      </c>
      <c r="AV286">
        <v>3</v>
      </c>
      <c r="AW286">
        <v>1</v>
      </c>
      <c r="AX286">
        <v>5</v>
      </c>
      <c r="AY286">
        <v>1</v>
      </c>
      <c r="AZ286">
        <v>1</v>
      </c>
      <c r="BB286">
        <v>1</v>
      </c>
      <c r="BC286">
        <v>1</v>
      </c>
      <c r="BD286">
        <v>1</v>
      </c>
      <c r="BE286">
        <v>3</v>
      </c>
      <c r="BF286">
        <v>2</v>
      </c>
      <c r="BG286">
        <v>1</v>
      </c>
      <c r="BH286">
        <v>2</v>
      </c>
      <c r="BI286">
        <v>5</v>
      </c>
      <c r="BJ286">
        <v>5</v>
      </c>
      <c r="BK286">
        <v>5</v>
      </c>
      <c r="BL286">
        <v>1</v>
      </c>
      <c r="BM286">
        <v>5</v>
      </c>
      <c r="BN286">
        <v>5</v>
      </c>
      <c r="BO286">
        <v>5</v>
      </c>
      <c r="BP286">
        <v>5</v>
      </c>
      <c r="BQ286">
        <v>5</v>
      </c>
      <c r="BR286">
        <v>3</v>
      </c>
      <c r="BS286">
        <v>1</v>
      </c>
      <c r="BU286">
        <v>1</v>
      </c>
      <c r="BV286">
        <v>1</v>
      </c>
    </row>
    <row r="287" spans="1:80" x14ac:dyDescent="0.45">
      <c r="A287">
        <v>12055544490</v>
      </c>
      <c r="B287">
        <v>393648938</v>
      </c>
      <c r="C287" s="1">
        <v>44111.682743055557</v>
      </c>
      <c r="D287" s="1">
        <v>44111.689641203702</v>
      </c>
      <c r="E287" t="s">
        <v>565</v>
      </c>
      <c r="J287" t="s">
        <v>82</v>
      </c>
      <c r="L287" t="s">
        <v>60</v>
      </c>
      <c r="N287" t="s">
        <v>62</v>
      </c>
      <c r="O287" t="s">
        <v>63</v>
      </c>
      <c r="P287" t="s">
        <v>64</v>
      </c>
      <c r="Q287" t="s">
        <v>65</v>
      </c>
      <c r="R287" t="s">
        <v>66</v>
      </c>
      <c r="S287" t="s">
        <v>67</v>
      </c>
      <c r="T287" t="s">
        <v>68</v>
      </c>
      <c r="W287" t="s">
        <v>70</v>
      </c>
      <c r="AB287">
        <v>3</v>
      </c>
      <c r="AC287">
        <v>3</v>
      </c>
      <c r="AD287">
        <v>3</v>
      </c>
      <c r="AE287">
        <v>4</v>
      </c>
      <c r="AF287">
        <v>4</v>
      </c>
      <c r="AG287">
        <v>1</v>
      </c>
      <c r="AH287">
        <v>4</v>
      </c>
      <c r="AI287">
        <v>3</v>
      </c>
      <c r="AJ287">
        <v>1</v>
      </c>
      <c r="AK287">
        <v>1</v>
      </c>
      <c r="AM287">
        <v>4</v>
      </c>
      <c r="AN287">
        <v>4</v>
      </c>
      <c r="AO287">
        <v>5</v>
      </c>
      <c r="AP287">
        <v>1</v>
      </c>
      <c r="AQ287">
        <v>1</v>
      </c>
      <c r="AR287">
        <v>4</v>
      </c>
      <c r="AS287">
        <v>3</v>
      </c>
      <c r="AT287">
        <v>4</v>
      </c>
      <c r="AU287">
        <v>2</v>
      </c>
      <c r="AV287">
        <v>1</v>
      </c>
      <c r="AW287">
        <v>1</v>
      </c>
      <c r="AX287">
        <v>2</v>
      </c>
      <c r="AY287">
        <v>1</v>
      </c>
      <c r="AZ287">
        <v>1</v>
      </c>
      <c r="BB287">
        <v>1</v>
      </c>
      <c r="BC287">
        <v>3</v>
      </c>
      <c r="BD287">
        <v>1</v>
      </c>
      <c r="BE287">
        <v>3</v>
      </c>
      <c r="BF287">
        <v>4</v>
      </c>
      <c r="BG287">
        <v>1</v>
      </c>
      <c r="BH287">
        <v>1</v>
      </c>
      <c r="BI287">
        <v>4</v>
      </c>
      <c r="BJ287">
        <v>1</v>
      </c>
      <c r="BK287">
        <v>1</v>
      </c>
      <c r="BL287">
        <v>3</v>
      </c>
      <c r="BM287">
        <v>2</v>
      </c>
      <c r="BN287">
        <v>3</v>
      </c>
      <c r="BO287">
        <v>2</v>
      </c>
      <c r="BP287">
        <v>1</v>
      </c>
      <c r="BQ287">
        <v>4</v>
      </c>
      <c r="BR287">
        <v>3</v>
      </c>
      <c r="BS287">
        <v>1</v>
      </c>
      <c r="BU287">
        <v>1</v>
      </c>
      <c r="BV287">
        <v>1</v>
      </c>
      <c r="BX287">
        <v>5</v>
      </c>
      <c r="BY287">
        <v>8</v>
      </c>
      <c r="BZ287">
        <v>32</v>
      </c>
      <c r="CA287">
        <v>14</v>
      </c>
      <c r="CB287">
        <v>21</v>
      </c>
    </row>
    <row r="288" spans="1:80" x14ac:dyDescent="0.45">
      <c r="A288">
        <v>12055506032</v>
      </c>
      <c r="B288">
        <v>393648938</v>
      </c>
      <c r="C288" s="1">
        <v>44111.676296296297</v>
      </c>
      <c r="D288" s="1">
        <v>44111.690092592595</v>
      </c>
      <c r="E288" t="s">
        <v>566</v>
      </c>
      <c r="J288" t="s">
        <v>112</v>
      </c>
      <c r="L288" t="s">
        <v>60</v>
      </c>
      <c r="M288" t="s">
        <v>61</v>
      </c>
      <c r="N288" t="s">
        <v>62</v>
      </c>
      <c r="Q288" t="s">
        <v>65</v>
      </c>
      <c r="S288" t="s">
        <v>67</v>
      </c>
      <c r="T288" t="s">
        <v>68</v>
      </c>
      <c r="V288" t="s">
        <v>69</v>
      </c>
      <c r="AB288">
        <v>4</v>
      </c>
      <c r="AC288">
        <v>4</v>
      </c>
      <c r="AD288">
        <v>4</v>
      </c>
      <c r="AE288">
        <v>4</v>
      </c>
      <c r="AF288">
        <v>3</v>
      </c>
      <c r="AG288">
        <v>4</v>
      </c>
      <c r="AH288">
        <v>4</v>
      </c>
      <c r="AI288">
        <v>3</v>
      </c>
      <c r="AJ288">
        <v>5</v>
      </c>
      <c r="AK288">
        <v>5</v>
      </c>
      <c r="AM288">
        <v>5</v>
      </c>
      <c r="AN288">
        <v>4</v>
      </c>
      <c r="AO288">
        <v>3</v>
      </c>
      <c r="AP288">
        <v>2</v>
      </c>
      <c r="AQ288">
        <v>1</v>
      </c>
      <c r="AR288">
        <v>5</v>
      </c>
      <c r="AS288">
        <v>5</v>
      </c>
      <c r="AT288">
        <v>4</v>
      </c>
      <c r="AU288">
        <v>1</v>
      </c>
      <c r="AV288">
        <v>1</v>
      </c>
      <c r="AW288">
        <v>4</v>
      </c>
      <c r="AX288">
        <v>1</v>
      </c>
      <c r="AY288">
        <v>2</v>
      </c>
      <c r="AZ288">
        <v>4</v>
      </c>
      <c r="BB288">
        <v>5</v>
      </c>
      <c r="BC288">
        <v>5</v>
      </c>
      <c r="BD288">
        <v>4</v>
      </c>
      <c r="BE288">
        <v>5</v>
      </c>
      <c r="BF288">
        <v>3</v>
      </c>
      <c r="BG288">
        <v>1</v>
      </c>
      <c r="BH288">
        <v>3</v>
      </c>
      <c r="BI288">
        <v>4</v>
      </c>
      <c r="BJ288">
        <v>1</v>
      </c>
      <c r="BK288">
        <v>4</v>
      </c>
      <c r="BL288">
        <v>4</v>
      </c>
      <c r="BM288">
        <v>4</v>
      </c>
      <c r="BN288">
        <v>5</v>
      </c>
      <c r="BO288">
        <v>5</v>
      </c>
      <c r="BP288">
        <v>4</v>
      </c>
      <c r="BQ288">
        <v>5</v>
      </c>
      <c r="BR288">
        <v>4</v>
      </c>
      <c r="BS288">
        <v>4</v>
      </c>
      <c r="BU288">
        <v>5</v>
      </c>
      <c r="BV288">
        <v>4</v>
      </c>
      <c r="BX288">
        <v>9</v>
      </c>
      <c r="BY288">
        <v>3</v>
      </c>
      <c r="BZ288">
        <v>29</v>
      </c>
      <c r="CA288">
        <v>32</v>
      </c>
      <c r="CB288">
        <v>35</v>
      </c>
    </row>
    <row r="289" spans="1:80" x14ac:dyDescent="0.45">
      <c r="A289">
        <v>12055492529</v>
      </c>
      <c r="B289">
        <v>393648938</v>
      </c>
      <c r="C289" s="1">
        <v>44111.672349537039</v>
      </c>
      <c r="D289" s="1">
        <v>44111.682604166665</v>
      </c>
      <c r="E289" t="s">
        <v>567</v>
      </c>
      <c r="J289" t="s">
        <v>82</v>
      </c>
      <c r="L289" t="s">
        <v>60</v>
      </c>
      <c r="S289" t="s">
        <v>67</v>
      </c>
      <c r="T289" t="s">
        <v>68</v>
      </c>
      <c r="V289" t="s">
        <v>69</v>
      </c>
      <c r="AB289">
        <v>3</v>
      </c>
      <c r="AC289">
        <v>3</v>
      </c>
      <c r="AD289">
        <v>3</v>
      </c>
      <c r="AE289">
        <v>3</v>
      </c>
      <c r="AF289">
        <v>3</v>
      </c>
      <c r="AG289">
        <v>4</v>
      </c>
      <c r="AH289">
        <v>3</v>
      </c>
      <c r="AI289">
        <v>4</v>
      </c>
      <c r="AJ289">
        <v>2</v>
      </c>
      <c r="AK289">
        <v>4</v>
      </c>
      <c r="AM289">
        <v>4</v>
      </c>
      <c r="AN289">
        <v>4</v>
      </c>
      <c r="AO289">
        <v>4</v>
      </c>
      <c r="AP289">
        <v>4</v>
      </c>
      <c r="AQ289">
        <v>2</v>
      </c>
      <c r="AR289">
        <v>4</v>
      </c>
      <c r="AS289">
        <v>4</v>
      </c>
      <c r="AT289">
        <v>1</v>
      </c>
      <c r="AU289">
        <v>3</v>
      </c>
      <c r="AV289">
        <v>3</v>
      </c>
      <c r="AW289">
        <v>2</v>
      </c>
      <c r="AX289">
        <v>2</v>
      </c>
      <c r="AY289">
        <v>3</v>
      </c>
      <c r="AZ289">
        <v>2</v>
      </c>
      <c r="BB289">
        <v>1</v>
      </c>
      <c r="BC289">
        <v>2</v>
      </c>
      <c r="BD289">
        <v>2</v>
      </c>
      <c r="BE289">
        <v>1</v>
      </c>
      <c r="BF289">
        <v>1</v>
      </c>
      <c r="BG289">
        <v>1</v>
      </c>
      <c r="BH289">
        <v>1</v>
      </c>
      <c r="BI289">
        <v>1</v>
      </c>
      <c r="BJ289">
        <v>1</v>
      </c>
      <c r="BK289">
        <v>1</v>
      </c>
      <c r="BL289">
        <v>2</v>
      </c>
      <c r="BM289">
        <v>1</v>
      </c>
      <c r="BN289">
        <v>1</v>
      </c>
      <c r="BO289">
        <v>1</v>
      </c>
      <c r="BP289">
        <v>1</v>
      </c>
      <c r="BQ289">
        <v>2</v>
      </c>
      <c r="BR289">
        <v>1</v>
      </c>
      <c r="BS289">
        <v>1</v>
      </c>
      <c r="BU289">
        <v>1</v>
      </c>
      <c r="BV289">
        <v>1</v>
      </c>
      <c r="BX289">
        <v>9</v>
      </c>
      <c r="BY289">
        <v>2</v>
      </c>
      <c r="BZ289">
        <v>27</v>
      </c>
      <c r="CA289">
        <v>11</v>
      </c>
      <c r="CB289">
        <v>6</v>
      </c>
    </row>
    <row r="290" spans="1:80" x14ac:dyDescent="0.45">
      <c r="A290">
        <v>12055473242</v>
      </c>
      <c r="B290">
        <v>393648938</v>
      </c>
      <c r="C290" s="1">
        <v>44111.665289351855</v>
      </c>
      <c r="D290" s="1">
        <v>44111.677916666667</v>
      </c>
      <c r="E290" t="s">
        <v>568</v>
      </c>
      <c r="J290" t="s">
        <v>82</v>
      </c>
      <c r="S290" t="s">
        <v>67</v>
      </c>
      <c r="T290" t="s">
        <v>68</v>
      </c>
      <c r="V290" t="s">
        <v>69</v>
      </c>
      <c r="AB290">
        <v>2</v>
      </c>
      <c r="AC290">
        <v>2</v>
      </c>
      <c r="AD290">
        <v>3</v>
      </c>
      <c r="AE290">
        <v>3</v>
      </c>
      <c r="AF290">
        <v>4</v>
      </c>
      <c r="AG290">
        <v>3</v>
      </c>
      <c r="AH290">
        <v>2</v>
      </c>
      <c r="AI290">
        <v>4</v>
      </c>
      <c r="AJ290">
        <v>4</v>
      </c>
      <c r="AK290">
        <v>5</v>
      </c>
      <c r="AM290">
        <v>4</v>
      </c>
      <c r="AN290">
        <v>3</v>
      </c>
      <c r="AO290">
        <v>3</v>
      </c>
      <c r="AP290">
        <v>3</v>
      </c>
      <c r="AQ290">
        <v>2</v>
      </c>
      <c r="AR290">
        <v>3</v>
      </c>
      <c r="AS290">
        <v>4</v>
      </c>
      <c r="AT290">
        <v>3</v>
      </c>
      <c r="AU290">
        <v>5</v>
      </c>
      <c r="AV290">
        <v>4</v>
      </c>
      <c r="AW290">
        <v>2</v>
      </c>
      <c r="AX290">
        <v>4</v>
      </c>
      <c r="AY290">
        <v>3</v>
      </c>
      <c r="AZ290">
        <v>3</v>
      </c>
      <c r="BB290">
        <v>2</v>
      </c>
      <c r="BC290">
        <v>2</v>
      </c>
      <c r="BD290">
        <v>3</v>
      </c>
      <c r="BE290">
        <v>3</v>
      </c>
      <c r="BF290">
        <v>3</v>
      </c>
      <c r="BG290">
        <v>3</v>
      </c>
      <c r="BH290">
        <v>3</v>
      </c>
      <c r="BI290">
        <v>4</v>
      </c>
      <c r="BJ290">
        <v>3</v>
      </c>
      <c r="BK290">
        <v>3</v>
      </c>
      <c r="BL290">
        <v>5</v>
      </c>
      <c r="BM290">
        <v>4</v>
      </c>
      <c r="BN290">
        <v>4</v>
      </c>
      <c r="BO290">
        <v>2</v>
      </c>
      <c r="BP290">
        <v>3</v>
      </c>
      <c r="BQ290">
        <v>3</v>
      </c>
      <c r="BR290">
        <v>2</v>
      </c>
      <c r="BS290">
        <v>4</v>
      </c>
      <c r="BU290">
        <v>3</v>
      </c>
      <c r="BV290">
        <v>2</v>
      </c>
      <c r="BX290">
        <v>11</v>
      </c>
      <c r="BY290">
        <v>2</v>
      </c>
      <c r="BZ290">
        <v>27</v>
      </c>
      <c r="CA290">
        <v>1</v>
      </c>
      <c r="CB290">
        <v>9</v>
      </c>
    </row>
    <row r="291" spans="1:80" x14ac:dyDescent="0.45">
      <c r="A291">
        <v>12055444337</v>
      </c>
      <c r="B291">
        <v>393648938</v>
      </c>
      <c r="C291" s="1">
        <v>44111.665682870371</v>
      </c>
      <c r="D291" s="1">
        <v>44111.672685185185</v>
      </c>
      <c r="E291" t="s">
        <v>569</v>
      </c>
      <c r="J291" t="s">
        <v>112</v>
      </c>
      <c r="L291" t="s">
        <v>60</v>
      </c>
      <c r="N291" t="s">
        <v>62</v>
      </c>
      <c r="Q291" t="s">
        <v>65</v>
      </c>
      <c r="S291" t="s">
        <v>67</v>
      </c>
      <c r="T291" t="s">
        <v>68</v>
      </c>
      <c r="V291" t="s">
        <v>69</v>
      </c>
      <c r="AB291">
        <v>1</v>
      </c>
      <c r="AC291">
        <v>1</v>
      </c>
      <c r="AD291">
        <v>1</v>
      </c>
      <c r="AE291">
        <v>5</v>
      </c>
      <c r="AF291">
        <v>5</v>
      </c>
      <c r="AG291">
        <v>5</v>
      </c>
      <c r="AH291">
        <v>5</v>
      </c>
      <c r="AI291">
        <v>5</v>
      </c>
      <c r="AJ291">
        <v>5</v>
      </c>
      <c r="AK291">
        <v>3</v>
      </c>
      <c r="AM291">
        <v>5</v>
      </c>
      <c r="AN291">
        <v>5</v>
      </c>
      <c r="AO291">
        <v>5</v>
      </c>
      <c r="AP291">
        <v>5</v>
      </c>
      <c r="AQ291">
        <v>5</v>
      </c>
      <c r="AR291">
        <v>3</v>
      </c>
      <c r="AS291">
        <v>5</v>
      </c>
      <c r="AT291">
        <v>1</v>
      </c>
      <c r="AU291">
        <v>1</v>
      </c>
      <c r="AV291">
        <v>1</v>
      </c>
      <c r="AW291">
        <v>5</v>
      </c>
      <c r="AX291">
        <v>1</v>
      </c>
      <c r="AY291">
        <v>1</v>
      </c>
      <c r="AZ291">
        <v>1</v>
      </c>
      <c r="BB291">
        <v>1</v>
      </c>
      <c r="BC291">
        <v>1</v>
      </c>
      <c r="BD291">
        <v>1</v>
      </c>
      <c r="BE291">
        <v>5</v>
      </c>
      <c r="BF291">
        <v>5</v>
      </c>
      <c r="BG291">
        <v>5</v>
      </c>
      <c r="BH291">
        <v>1</v>
      </c>
      <c r="BI291">
        <v>1</v>
      </c>
      <c r="BJ291">
        <v>1</v>
      </c>
      <c r="BK291">
        <v>5</v>
      </c>
      <c r="BL291">
        <v>1</v>
      </c>
      <c r="BM291">
        <v>1</v>
      </c>
      <c r="BN291">
        <v>1</v>
      </c>
      <c r="BO291">
        <v>1</v>
      </c>
      <c r="BP291">
        <v>1</v>
      </c>
      <c r="BQ291">
        <v>1</v>
      </c>
      <c r="BR291">
        <v>1</v>
      </c>
      <c r="BS291">
        <v>5</v>
      </c>
      <c r="BU291">
        <v>1</v>
      </c>
      <c r="BV291">
        <v>1</v>
      </c>
      <c r="BX291">
        <v>7</v>
      </c>
      <c r="BY291">
        <v>9</v>
      </c>
      <c r="BZ291">
        <v>8</v>
      </c>
      <c r="CA291">
        <v>1</v>
      </c>
      <c r="CB291">
        <v>22</v>
      </c>
    </row>
    <row r="292" spans="1:80" x14ac:dyDescent="0.45">
      <c r="A292">
        <v>12055441523</v>
      </c>
      <c r="B292">
        <v>393648938</v>
      </c>
      <c r="C292" s="1">
        <v>44111.664097222223</v>
      </c>
      <c r="D292" s="1">
        <v>44111.675891203704</v>
      </c>
      <c r="E292" t="s">
        <v>570</v>
      </c>
      <c r="J292" t="s">
        <v>112</v>
      </c>
      <c r="L292" t="s">
        <v>60</v>
      </c>
      <c r="N292" t="s">
        <v>62</v>
      </c>
      <c r="Q292" t="s">
        <v>65</v>
      </c>
      <c r="S292" t="s">
        <v>67</v>
      </c>
      <c r="T292" t="s">
        <v>68</v>
      </c>
      <c r="V292" t="s">
        <v>69</v>
      </c>
      <c r="AB292">
        <v>2</v>
      </c>
      <c r="AC292">
        <v>4</v>
      </c>
      <c r="AD292">
        <v>3</v>
      </c>
      <c r="AE292">
        <v>3</v>
      </c>
      <c r="AF292">
        <v>5</v>
      </c>
      <c r="AG292">
        <v>5</v>
      </c>
      <c r="AH292">
        <v>5</v>
      </c>
      <c r="AI292">
        <v>3</v>
      </c>
      <c r="AJ292">
        <v>1</v>
      </c>
      <c r="AK292">
        <v>1</v>
      </c>
      <c r="AM292">
        <v>3</v>
      </c>
      <c r="AN292">
        <v>3</v>
      </c>
      <c r="AO292">
        <v>3</v>
      </c>
      <c r="AP292">
        <v>1</v>
      </c>
      <c r="AQ292">
        <v>1</v>
      </c>
      <c r="AR292">
        <v>1</v>
      </c>
      <c r="AS292">
        <v>3</v>
      </c>
      <c r="AT292">
        <v>4</v>
      </c>
      <c r="AU292">
        <v>1</v>
      </c>
      <c r="AV292">
        <v>1</v>
      </c>
      <c r="AW292">
        <v>2</v>
      </c>
      <c r="AX292">
        <v>3</v>
      </c>
      <c r="AY292">
        <v>2</v>
      </c>
      <c r="AZ292">
        <v>2</v>
      </c>
      <c r="BB292">
        <v>1</v>
      </c>
      <c r="BC292">
        <v>1</v>
      </c>
      <c r="BD292">
        <v>1</v>
      </c>
      <c r="BE292">
        <v>1</v>
      </c>
      <c r="BF292">
        <v>1</v>
      </c>
      <c r="BG292">
        <v>3</v>
      </c>
      <c r="BH292">
        <v>2</v>
      </c>
      <c r="BI292">
        <v>1</v>
      </c>
      <c r="BJ292">
        <v>1</v>
      </c>
      <c r="BK292">
        <v>5</v>
      </c>
      <c r="BL292">
        <v>3</v>
      </c>
      <c r="BM292">
        <v>3</v>
      </c>
      <c r="BN292">
        <v>1</v>
      </c>
      <c r="BO292">
        <v>1</v>
      </c>
      <c r="BP292">
        <v>1</v>
      </c>
      <c r="BQ292">
        <v>1</v>
      </c>
      <c r="BR292">
        <v>1</v>
      </c>
      <c r="BS292">
        <v>1</v>
      </c>
      <c r="BU292">
        <v>1</v>
      </c>
      <c r="BV292">
        <v>1</v>
      </c>
      <c r="BX292">
        <v>26</v>
      </c>
      <c r="BY292">
        <v>3</v>
      </c>
      <c r="BZ292">
        <v>22</v>
      </c>
      <c r="CA292">
        <v>23</v>
      </c>
      <c r="CB292">
        <v>9</v>
      </c>
    </row>
    <row r="293" spans="1:80" x14ac:dyDescent="0.45">
      <c r="A293">
        <v>12055434158</v>
      </c>
      <c r="B293">
        <v>393648938</v>
      </c>
      <c r="C293" s="1">
        <v>44111.664270833331</v>
      </c>
      <c r="D293" s="1">
        <v>44111.673657407409</v>
      </c>
      <c r="E293" t="s">
        <v>571</v>
      </c>
      <c r="J293" t="s">
        <v>82</v>
      </c>
      <c r="L293" t="s">
        <v>60</v>
      </c>
      <c r="S293" t="s">
        <v>67</v>
      </c>
      <c r="T293" t="s">
        <v>68</v>
      </c>
      <c r="V293" t="s">
        <v>69</v>
      </c>
      <c r="AB293">
        <v>1</v>
      </c>
      <c r="AC293">
        <v>3</v>
      </c>
      <c r="AD293">
        <v>2</v>
      </c>
      <c r="AE293">
        <v>3</v>
      </c>
      <c r="AF293">
        <v>4</v>
      </c>
      <c r="AG293">
        <v>2</v>
      </c>
      <c r="AH293">
        <v>3</v>
      </c>
      <c r="AI293">
        <v>3</v>
      </c>
      <c r="AJ293">
        <v>1</v>
      </c>
      <c r="AK293">
        <v>2</v>
      </c>
      <c r="AM293">
        <v>2</v>
      </c>
      <c r="AN293">
        <v>2</v>
      </c>
      <c r="AO293">
        <v>2</v>
      </c>
      <c r="AQ293">
        <v>4</v>
      </c>
      <c r="AR293">
        <v>3</v>
      </c>
      <c r="AS293">
        <v>1</v>
      </c>
      <c r="AT293">
        <v>4</v>
      </c>
      <c r="AU293">
        <v>1</v>
      </c>
      <c r="AV293">
        <v>1</v>
      </c>
      <c r="AW293">
        <v>4</v>
      </c>
      <c r="AX293">
        <v>1</v>
      </c>
      <c r="AY293">
        <v>1</v>
      </c>
      <c r="AZ293">
        <v>1</v>
      </c>
      <c r="BA293" t="s">
        <v>572</v>
      </c>
      <c r="BB293">
        <v>1</v>
      </c>
      <c r="BC293">
        <v>1</v>
      </c>
      <c r="BD293">
        <v>1</v>
      </c>
      <c r="BE293">
        <v>1</v>
      </c>
      <c r="BF293">
        <v>1</v>
      </c>
      <c r="BG293">
        <v>1</v>
      </c>
      <c r="BH293">
        <v>1</v>
      </c>
      <c r="BI293">
        <v>1</v>
      </c>
      <c r="BJ293">
        <v>1</v>
      </c>
      <c r="BK293">
        <v>1</v>
      </c>
      <c r="BL293">
        <v>2</v>
      </c>
      <c r="BM293">
        <v>1</v>
      </c>
      <c r="BN293">
        <v>1</v>
      </c>
      <c r="BO293">
        <v>1</v>
      </c>
      <c r="BP293">
        <v>1</v>
      </c>
      <c r="BQ293">
        <v>1</v>
      </c>
      <c r="BR293">
        <v>1</v>
      </c>
      <c r="BS293">
        <v>1</v>
      </c>
      <c r="BT293" t="s">
        <v>573</v>
      </c>
      <c r="BU293">
        <v>1</v>
      </c>
      <c r="BV293">
        <v>1</v>
      </c>
      <c r="BX293">
        <v>7</v>
      </c>
      <c r="BY293">
        <v>13</v>
      </c>
      <c r="BZ293">
        <v>4</v>
      </c>
      <c r="CA293">
        <v>2</v>
      </c>
      <c r="CB293">
        <v>9</v>
      </c>
    </row>
    <row r="294" spans="1:80" x14ac:dyDescent="0.45">
      <c r="A294">
        <v>12055430393</v>
      </c>
      <c r="B294">
        <v>393648938</v>
      </c>
      <c r="C294" s="1">
        <v>44111.662881944445</v>
      </c>
      <c r="D294" s="1">
        <v>44111.670092592591</v>
      </c>
      <c r="E294" t="s">
        <v>574</v>
      </c>
      <c r="J294" t="s">
        <v>82</v>
      </c>
      <c r="L294" t="s">
        <v>60</v>
      </c>
      <c r="M294" t="s">
        <v>61</v>
      </c>
      <c r="O294" t="s">
        <v>63</v>
      </c>
      <c r="P294" t="s">
        <v>64</v>
      </c>
      <c r="S294" t="s">
        <v>67</v>
      </c>
      <c r="T294" t="s">
        <v>68</v>
      </c>
      <c r="V294" t="s">
        <v>69</v>
      </c>
      <c r="AB294">
        <v>3</v>
      </c>
      <c r="AC294">
        <v>3</v>
      </c>
      <c r="AD294">
        <v>4</v>
      </c>
      <c r="AE294">
        <v>5</v>
      </c>
      <c r="AF294">
        <v>5</v>
      </c>
      <c r="AG294">
        <v>3</v>
      </c>
      <c r="AH294">
        <v>5</v>
      </c>
      <c r="AI294">
        <v>3</v>
      </c>
      <c r="AJ294">
        <v>1</v>
      </c>
      <c r="AK294">
        <v>3</v>
      </c>
      <c r="AM294">
        <v>5</v>
      </c>
      <c r="AN294">
        <v>5</v>
      </c>
      <c r="AO294">
        <v>5</v>
      </c>
      <c r="AP294">
        <v>5</v>
      </c>
      <c r="AQ294">
        <v>5</v>
      </c>
      <c r="AR294">
        <v>5</v>
      </c>
      <c r="AS294">
        <v>5</v>
      </c>
      <c r="AT294">
        <v>1</v>
      </c>
      <c r="AU294">
        <v>1</v>
      </c>
      <c r="AV294">
        <v>1</v>
      </c>
      <c r="AW294">
        <v>5</v>
      </c>
      <c r="AX294">
        <v>1</v>
      </c>
      <c r="AY294">
        <v>1</v>
      </c>
      <c r="AZ294">
        <v>1</v>
      </c>
      <c r="BB294">
        <v>4</v>
      </c>
      <c r="BC294">
        <v>5</v>
      </c>
      <c r="BD294">
        <v>5</v>
      </c>
      <c r="BE294">
        <v>5</v>
      </c>
      <c r="BF294">
        <v>5</v>
      </c>
      <c r="BG294">
        <v>5</v>
      </c>
      <c r="BH294">
        <v>3</v>
      </c>
      <c r="BI294">
        <v>5</v>
      </c>
      <c r="BJ294">
        <v>5</v>
      </c>
      <c r="BK294">
        <v>5</v>
      </c>
      <c r="BL294">
        <v>5</v>
      </c>
      <c r="BM294">
        <v>4</v>
      </c>
      <c r="BN294">
        <v>5</v>
      </c>
      <c r="BO294">
        <v>5</v>
      </c>
      <c r="BP294">
        <v>5</v>
      </c>
      <c r="BQ294">
        <v>5</v>
      </c>
      <c r="BR294">
        <v>5</v>
      </c>
      <c r="BS294">
        <v>5</v>
      </c>
      <c r="BU294">
        <v>5</v>
      </c>
      <c r="BV294">
        <v>1</v>
      </c>
      <c r="BX294">
        <v>6</v>
      </c>
      <c r="BY294">
        <v>31</v>
      </c>
      <c r="BZ294">
        <v>9</v>
      </c>
      <c r="CA294">
        <v>35</v>
      </c>
      <c r="CB294">
        <v>13</v>
      </c>
    </row>
    <row r="295" spans="1:80" x14ac:dyDescent="0.45">
      <c r="A295">
        <v>12055425550</v>
      </c>
      <c r="B295">
        <v>393648938</v>
      </c>
      <c r="C295" s="1">
        <v>44111.662418981483</v>
      </c>
      <c r="D295" s="1">
        <v>44111.669224537036</v>
      </c>
      <c r="E295" t="s">
        <v>519</v>
      </c>
      <c r="J295" t="s">
        <v>112</v>
      </c>
      <c r="L295" t="s">
        <v>60</v>
      </c>
      <c r="M295" t="s">
        <v>61</v>
      </c>
      <c r="S295" t="s">
        <v>67</v>
      </c>
      <c r="T295" t="s">
        <v>68</v>
      </c>
      <c r="V295" t="s">
        <v>69</v>
      </c>
      <c r="AB295">
        <v>2</v>
      </c>
      <c r="AC295">
        <v>4</v>
      </c>
      <c r="AD295">
        <v>3</v>
      </c>
      <c r="AE295">
        <v>3</v>
      </c>
      <c r="AF295">
        <v>3</v>
      </c>
      <c r="AG295">
        <v>5</v>
      </c>
      <c r="AH295">
        <v>3</v>
      </c>
      <c r="AI295">
        <v>5</v>
      </c>
      <c r="AJ295">
        <v>4</v>
      </c>
      <c r="AK295">
        <v>4</v>
      </c>
      <c r="AM295">
        <v>3</v>
      </c>
      <c r="AN295">
        <v>3</v>
      </c>
      <c r="AO295">
        <v>3</v>
      </c>
      <c r="AP295">
        <v>2</v>
      </c>
      <c r="AQ295">
        <v>1</v>
      </c>
      <c r="AR295">
        <v>2</v>
      </c>
      <c r="AS295">
        <v>1</v>
      </c>
      <c r="AT295">
        <v>4</v>
      </c>
      <c r="AU295">
        <v>3</v>
      </c>
      <c r="AV295">
        <v>2</v>
      </c>
      <c r="AW295">
        <v>2</v>
      </c>
      <c r="AX295">
        <v>2</v>
      </c>
      <c r="AY295">
        <v>3</v>
      </c>
      <c r="AZ295">
        <v>2</v>
      </c>
      <c r="BB295">
        <v>1</v>
      </c>
      <c r="BC295">
        <v>2</v>
      </c>
      <c r="BD295">
        <v>1</v>
      </c>
      <c r="BE295">
        <v>2</v>
      </c>
      <c r="BF295">
        <v>2</v>
      </c>
      <c r="BG295">
        <v>1</v>
      </c>
      <c r="BH295">
        <v>1</v>
      </c>
      <c r="BI295">
        <v>4</v>
      </c>
      <c r="BJ295">
        <v>2</v>
      </c>
      <c r="BK295">
        <v>1</v>
      </c>
      <c r="BL295">
        <v>4</v>
      </c>
      <c r="BM295">
        <v>1</v>
      </c>
      <c r="BN295">
        <v>1</v>
      </c>
      <c r="BO295">
        <v>1</v>
      </c>
      <c r="BP295">
        <v>1</v>
      </c>
      <c r="BQ295">
        <v>2</v>
      </c>
      <c r="BR295">
        <v>2</v>
      </c>
      <c r="BS295">
        <v>2</v>
      </c>
      <c r="BU295">
        <v>4</v>
      </c>
      <c r="BV295">
        <v>1</v>
      </c>
      <c r="BX295">
        <v>10</v>
      </c>
      <c r="BY295">
        <v>24</v>
      </c>
      <c r="BZ295">
        <v>1</v>
      </c>
      <c r="CA295">
        <v>2</v>
      </c>
      <c r="CB295">
        <v>25</v>
      </c>
    </row>
    <row r="296" spans="1:80" x14ac:dyDescent="0.45">
      <c r="A296">
        <v>12055424065</v>
      </c>
      <c r="B296">
        <v>393648938</v>
      </c>
      <c r="C296" s="1">
        <v>44111.661319444444</v>
      </c>
      <c r="D296" s="1">
        <v>44111.664351851854</v>
      </c>
      <c r="E296" t="s">
        <v>575</v>
      </c>
      <c r="J296" t="s">
        <v>112</v>
      </c>
      <c r="L296" t="s">
        <v>60</v>
      </c>
      <c r="O296" t="s">
        <v>63</v>
      </c>
      <c r="V296" t="s">
        <v>69</v>
      </c>
      <c r="AB296">
        <v>3</v>
      </c>
      <c r="AC296">
        <v>3</v>
      </c>
      <c r="AD296">
        <v>3</v>
      </c>
    </row>
    <row r="297" spans="1:80" x14ac:dyDescent="0.45">
      <c r="A297">
        <v>12055420946</v>
      </c>
      <c r="B297">
        <v>393648938</v>
      </c>
      <c r="C297" s="1">
        <v>44111.661956018521</v>
      </c>
      <c r="D297" s="1">
        <v>44112.805046296293</v>
      </c>
      <c r="E297" t="s">
        <v>576</v>
      </c>
      <c r="J297" t="s">
        <v>82</v>
      </c>
      <c r="L297" t="s">
        <v>60</v>
      </c>
      <c r="T297" t="s">
        <v>68</v>
      </c>
      <c r="V297" t="s">
        <v>69</v>
      </c>
      <c r="AB297">
        <v>2</v>
      </c>
      <c r="AC297">
        <v>2</v>
      </c>
      <c r="AD297">
        <v>4</v>
      </c>
      <c r="AE297">
        <v>4</v>
      </c>
      <c r="AF297">
        <v>3</v>
      </c>
      <c r="AG297">
        <v>4</v>
      </c>
      <c r="AH297">
        <v>4</v>
      </c>
      <c r="AI297">
        <v>3</v>
      </c>
      <c r="AJ297">
        <v>2</v>
      </c>
      <c r="AK297">
        <v>4</v>
      </c>
      <c r="AM297">
        <v>5</v>
      </c>
      <c r="AN297">
        <v>3</v>
      </c>
      <c r="AO297">
        <v>2</v>
      </c>
      <c r="AP297">
        <v>2</v>
      </c>
      <c r="AQ297">
        <v>1</v>
      </c>
      <c r="AR297">
        <v>2</v>
      </c>
      <c r="AS297">
        <v>5</v>
      </c>
      <c r="AT297">
        <v>3</v>
      </c>
      <c r="AU297">
        <v>3</v>
      </c>
      <c r="AV297">
        <v>2</v>
      </c>
      <c r="AW297">
        <v>4</v>
      </c>
      <c r="AX297">
        <v>1</v>
      </c>
      <c r="AY297">
        <v>1</v>
      </c>
      <c r="AZ297">
        <v>2</v>
      </c>
      <c r="BB297">
        <v>3</v>
      </c>
      <c r="BC297">
        <v>3</v>
      </c>
      <c r="BD297">
        <v>2</v>
      </c>
      <c r="BE297">
        <v>5</v>
      </c>
      <c r="BF297">
        <v>4</v>
      </c>
      <c r="BG297">
        <v>1</v>
      </c>
      <c r="BH297">
        <v>2</v>
      </c>
      <c r="BI297">
        <v>5</v>
      </c>
      <c r="BJ297">
        <v>4</v>
      </c>
      <c r="BK297">
        <v>1</v>
      </c>
      <c r="BL297">
        <v>2</v>
      </c>
      <c r="BM297">
        <v>2</v>
      </c>
      <c r="BN297">
        <v>1</v>
      </c>
      <c r="BO297">
        <v>1</v>
      </c>
      <c r="BP297">
        <v>1</v>
      </c>
      <c r="BQ297">
        <v>5</v>
      </c>
      <c r="BR297">
        <v>5</v>
      </c>
      <c r="BS297">
        <v>3</v>
      </c>
      <c r="BU297">
        <v>3</v>
      </c>
      <c r="BV297">
        <v>1</v>
      </c>
      <c r="BX297">
        <v>20</v>
      </c>
      <c r="BY297">
        <v>24</v>
      </c>
      <c r="BZ297">
        <v>9</v>
      </c>
      <c r="CA297">
        <v>32</v>
      </c>
      <c r="CB297">
        <v>13</v>
      </c>
    </row>
    <row r="298" spans="1:80" x14ac:dyDescent="0.45">
      <c r="A298">
        <v>12055417644</v>
      </c>
      <c r="B298">
        <v>393648938</v>
      </c>
      <c r="C298" s="1">
        <v>44111.660902777781</v>
      </c>
      <c r="D298" s="1">
        <v>44111.669016203705</v>
      </c>
      <c r="E298" t="s">
        <v>374</v>
      </c>
      <c r="J298" t="s">
        <v>82</v>
      </c>
      <c r="L298" t="s">
        <v>60</v>
      </c>
      <c r="R298" t="s">
        <v>66</v>
      </c>
      <c r="S298" t="s">
        <v>67</v>
      </c>
      <c r="T298" t="s">
        <v>68</v>
      </c>
      <c r="V298" t="s">
        <v>69</v>
      </c>
      <c r="AB298">
        <v>4</v>
      </c>
      <c r="AC298">
        <v>5</v>
      </c>
      <c r="AD298">
        <v>2</v>
      </c>
      <c r="AE298">
        <v>5</v>
      </c>
      <c r="AF298">
        <v>5</v>
      </c>
      <c r="AG298">
        <v>1</v>
      </c>
      <c r="AH298">
        <v>1</v>
      </c>
      <c r="AI298">
        <v>4</v>
      </c>
      <c r="AJ298">
        <v>1</v>
      </c>
      <c r="AK298">
        <v>4</v>
      </c>
      <c r="AM298">
        <v>4</v>
      </c>
      <c r="AN298">
        <v>4</v>
      </c>
      <c r="AO298">
        <v>2</v>
      </c>
      <c r="AP298">
        <v>5</v>
      </c>
      <c r="AQ298">
        <v>2</v>
      </c>
      <c r="AR298">
        <v>4</v>
      </c>
      <c r="AS298">
        <v>5</v>
      </c>
      <c r="AT298">
        <v>4</v>
      </c>
      <c r="AU298">
        <v>4</v>
      </c>
      <c r="AV298">
        <v>5</v>
      </c>
      <c r="AW298">
        <v>1</v>
      </c>
      <c r="AX298">
        <v>4</v>
      </c>
      <c r="AY298">
        <v>5</v>
      </c>
      <c r="AZ298">
        <v>4</v>
      </c>
      <c r="BB298">
        <v>1</v>
      </c>
      <c r="BC298">
        <v>4</v>
      </c>
      <c r="BD298">
        <v>5</v>
      </c>
      <c r="BE298">
        <v>3</v>
      </c>
      <c r="BF298">
        <v>1</v>
      </c>
      <c r="BG298">
        <v>5</v>
      </c>
      <c r="BH298">
        <v>1</v>
      </c>
      <c r="BI298">
        <v>5</v>
      </c>
      <c r="BJ298">
        <v>5</v>
      </c>
      <c r="BK298">
        <v>5</v>
      </c>
      <c r="BL298">
        <v>4</v>
      </c>
      <c r="BM298">
        <v>1</v>
      </c>
      <c r="BN298">
        <v>5</v>
      </c>
      <c r="BO298">
        <v>5</v>
      </c>
      <c r="BP298">
        <v>5</v>
      </c>
      <c r="BQ298">
        <v>4</v>
      </c>
      <c r="BR298">
        <v>4</v>
      </c>
      <c r="BS298">
        <v>1</v>
      </c>
      <c r="BT298" t="s">
        <v>577</v>
      </c>
      <c r="BX298">
        <v>12</v>
      </c>
      <c r="BY298">
        <v>24</v>
      </c>
      <c r="BZ298">
        <v>19</v>
      </c>
      <c r="CA298">
        <v>26</v>
      </c>
      <c r="CB298">
        <v>31</v>
      </c>
    </row>
    <row r="299" spans="1:80" x14ac:dyDescent="0.45">
      <c r="A299">
        <v>12055405811</v>
      </c>
      <c r="B299">
        <v>393648938</v>
      </c>
      <c r="C299" s="1">
        <v>44111.659166666665</v>
      </c>
      <c r="D299" s="1">
        <v>44111.664629629631</v>
      </c>
      <c r="E299" t="s">
        <v>578</v>
      </c>
      <c r="J299" t="s">
        <v>82</v>
      </c>
      <c r="L299" t="s">
        <v>60</v>
      </c>
      <c r="S299" t="s">
        <v>67</v>
      </c>
      <c r="T299" t="s">
        <v>68</v>
      </c>
      <c r="V299" t="s">
        <v>69</v>
      </c>
      <c r="AB299">
        <v>1</v>
      </c>
      <c r="AC299">
        <v>1</v>
      </c>
      <c r="AD299">
        <v>5</v>
      </c>
      <c r="AE299">
        <v>5</v>
      </c>
      <c r="AF299">
        <v>1</v>
      </c>
      <c r="AG299">
        <v>1</v>
      </c>
      <c r="AH299">
        <v>1</v>
      </c>
      <c r="AI299">
        <v>2</v>
      </c>
      <c r="AJ299">
        <v>1</v>
      </c>
      <c r="AK299">
        <v>5</v>
      </c>
      <c r="AM299">
        <v>1</v>
      </c>
      <c r="AN299">
        <v>1</v>
      </c>
      <c r="AO299">
        <v>1</v>
      </c>
      <c r="AP299">
        <v>1</v>
      </c>
      <c r="AQ299">
        <v>1</v>
      </c>
      <c r="AR299">
        <v>1</v>
      </c>
      <c r="AS299">
        <v>5</v>
      </c>
      <c r="AT299">
        <v>1</v>
      </c>
      <c r="AU299">
        <v>5</v>
      </c>
      <c r="AV299">
        <v>5</v>
      </c>
      <c r="AW299">
        <v>1</v>
      </c>
      <c r="AX299">
        <v>5</v>
      </c>
      <c r="AY299">
        <v>1</v>
      </c>
      <c r="AZ299">
        <v>1</v>
      </c>
      <c r="BB299">
        <v>2</v>
      </c>
      <c r="BC299">
        <v>2</v>
      </c>
      <c r="BD299">
        <v>2</v>
      </c>
      <c r="BE299">
        <v>5</v>
      </c>
      <c r="BF299">
        <v>2</v>
      </c>
      <c r="BG299">
        <v>1</v>
      </c>
      <c r="BH299">
        <v>1</v>
      </c>
      <c r="BI299">
        <v>5</v>
      </c>
      <c r="BJ299">
        <v>5</v>
      </c>
      <c r="BK299">
        <v>1</v>
      </c>
      <c r="BL299">
        <v>5</v>
      </c>
      <c r="BM299">
        <v>1</v>
      </c>
      <c r="BN299">
        <v>1</v>
      </c>
      <c r="BO299">
        <v>5</v>
      </c>
      <c r="BP299">
        <v>1</v>
      </c>
      <c r="BQ299">
        <v>5</v>
      </c>
      <c r="BR299">
        <v>2</v>
      </c>
      <c r="BS299">
        <v>2</v>
      </c>
      <c r="BU299">
        <v>1</v>
      </c>
      <c r="BV299">
        <v>1</v>
      </c>
      <c r="BX299">
        <v>2</v>
      </c>
      <c r="BY299">
        <v>9</v>
      </c>
      <c r="BZ299">
        <v>27</v>
      </c>
      <c r="CA299">
        <v>32</v>
      </c>
      <c r="CB299">
        <v>33</v>
      </c>
    </row>
    <row r="300" spans="1:80" x14ac:dyDescent="0.45">
      <c r="A300">
        <v>12055405261</v>
      </c>
      <c r="B300">
        <v>393648938</v>
      </c>
      <c r="C300" s="1">
        <v>44111.65824074074</v>
      </c>
      <c r="D300" s="1">
        <v>44111.671041666668</v>
      </c>
      <c r="E300" t="s">
        <v>579</v>
      </c>
      <c r="J300" t="s">
        <v>82</v>
      </c>
      <c r="L300" t="s">
        <v>60</v>
      </c>
      <c r="M300" t="s">
        <v>61</v>
      </c>
      <c r="O300" t="s">
        <v>63</v>
      </c>
      <c r="P300" t="s">
        <v>64</v>
      </c>
      <c r="Q300" t="s">
        <v>65</v>
      </c>
      <c r="S300" t="s">
        <v>67</v>
      </c>
      <c r="T300" t="s">
        <v>68</v>
      </c>
      <c r="X300" t="s">
        <v>71</v>
      </c>
      <c r="Y300" t="s">
        <v>72</v>
      </c>
      <c r="AB300">
        <v>5</v>
      </c>
      <c r="AC300">
        <v>4</v>
      </c>
      <c r="AD300">
        <v>3</v>
      </c>
      <c r="AE300">
        <v>5</v>
      </c>
      <c r="AF300">
        <v>3</v>
      </c>
      <c r="AG300">
        <v>4</v>
      </c>
      <c r="AH300">
        <v>5</v>
      </c>
      <c r="AI300">
        <v>3</v>
      </c>
      <c r="AJ300">
        <v>5</v>
      </c>
      <c r="AK300">
        <v>2</v>
      </c>
      <c r="AM300">
        <v>5</v>
      </c>
      <c r="AN300">
        <v>2</v>
      </c>
      <c r="AO300">
        <v>2</v>
      </c>
      <c r="AP300">
        <v>5</v>
      </c>
      <c r="AQ300">
        <v>2</v>
      </c>
      <c r="AR300">
        <v>3</v>
      </c>
      <c r="AS300">
        <v>4</v>
      </c>
      <c r="AT300">
        <v>1</v>
      </c>
      <c r="AU300">
        <v>2</v>
      </c>
      <c r="AV300">
        <v>2</v>
      </c>
      <c r="AW300">
        <v>1</v>
      </c>
      <c r="AX300">
        <v>3</v>
      </c>
      <c r="AY300">
        <v>3</v>
      </c>
      <c r="AZ300">
        <v>3</v>
      </c>
      <c r="BB300">
        <v>3</v>
      </c>
      <c r="BC300">
        <v>4</v>
      </c>
      <c r="BD300">
        <v>5</v>
      </c>
      <c r="BE300">
        <v>3</v>
      </c>
      <c r="BF300">
        <v>5</v>
      </c>
      <c r="BG300">
        <v>4</v>
      </c>
      <c r="BH300">
        <v>2</v>
      </c>
      <c r="BI300">
        <v>1</v>
      </c>
      <c r="BJ300">
        <v>1</v>
      </c>
      <c r="BK300">
        <v>4</v>
      </c>
      <c r="BL300">
        <v>2</v>
      </c>
      <c r="BM300">
        <v>4</v>
      </c>
      <c r="BN300">
        <v>5</v>
      </c>
      <c r="BO300">
        <v>5</v>
      </c>
      <c r="BP300">
        <v>3</v>
      </c>
      <c r="BQ300">
        <v>2</v>
      </c>
      <c r="BR300">
        <v>2</v>
      </c>
      <c r="BS300">
        <v>1</v>
      </c>
      <c r="BU300">
        <v>5</v>
      </c>
      <c r="BV300">
        <v>5</v>
      </c>
      <c r="BX300">
        <v>19</v>
      </c>
      <c r="BY300">
        <v>6</v>
      </c>
      <c r="BZ300">
        <v>28</v>
      </c>
      <c r="CA300">
        <v>36</v>
      </c>
      <c r="CB300">
        <v>21</v>
      </c>
    </row>
    <row r="301" spans="1:80" x14ac:dyDescent="0.45">
      <c r="A301">
        <v>12055403529</v>
      </c>
      <c r="B301">
        <v>393648938</v>
      </c>
      <c r="C301" s="1">
        <v>44111.658414351848</v>
      </c>
      <c r="D301" s="1">
        <v>44111.669189814813</v>
      </c>
      <c r="E301" t="s">
        <v>580</v>
      </c>
      <c r="J301" t="s">
        <v>82</v>
      </c>
      <c r="L301" t="s">
        <v>60</v>
      </c>
      <c r="Q301" t="s">
        <v>65</v>
      </c>
      <c r="S301" t="s">
        <v>67</v>
      </c>
      <c r="T301" t="s">
        <v>68</v>
      </c>
      <c r="V301" t="s">
        <v>69</v>
      </c>
      <c r="AB301">
        <v>1</v>
      </c>
      <c r="AC301">
        <v>3</v>
      </c>
      <c r="AD301">
        <v>2</v>
      </c>
      <c r="AE301">
        <v>2</v>
      </c>
      <c r="AF301">
        <v>1</v>
      </c>
      <c r="AG301">
        <v>1</v>
      </c>
      <c r="AH301">
        <v>1</v>
      </c>
      <c r="AI301">
        <v>1</v>
      </c>
      <c r="AJ301">
        <v>2</v>
      </c>
      <c r="AK301">
        <v>2</v>
      </c>
      <c r="AM301">
        <v>4</v>
      </c>
      <c r="AN301">
        <v>3</v>
      </c>
      <c r="AO301">
        <v>2</v>
      </c>
      <c r="AP301">
        <v>1</v>
      </c>
      <c r="AQ301">
        <v>1</v>
      </c>
      <c r="AR301">
        <v>1</v>
      </c>
      <c r="AS301">
        <v>2</v>
      </c>
      <c r="AT301">
        <v>2</v>
      </c>
      <c r="AU301">
        <v>2</v>
      </c>
      <c r="AV301">
        <v>1</v>
      </c>
      <c r="AW301">
        <v>2</v>
      </c>
      <c r="AX301">
        <v>1</v>
      </c>
      <c r="AY301">
        <v>1</v>
      </c>
      <c r="AZ301">
        <v>1</v>
      </c>
      <c r="BB301">
        <v>1</v>
      </c>
      <c r="BC301">
        <v>1</v>
      </c>
      <c r="BD301">
        <v>1</v>
      </c>
      <c r="BE301">
        <v>1</v>
      </c>
      <c r="BF301">
        <v>1</v>
      </c>
      <c r="BG301">
        <v>2</v>
      </c>
      <c r="BH301">
        <v>2</v>
      </c>
      <c r="BI301">
        <v>2</v>
      </c>
      <c r="BJ301">
        <v>5</v>
      </c>
      <c r="BK301">
        <v>4</v>
      </c>
      <c r="BL301">
        <v>3</v>
      </c>
      <c r="BM301">
        <v>2</v>
      </c>
      <c r="BN301">
        <v>3</v>
      </c>
      <c r="BO301">
        <v>3</v>
      </c>
      <c r="BP301">
        <v>2</v>
      </c>
      <c r="BQ301">
        <v>2</v>
      </c>
      <c r="BR301">
        <v>2</v>
      </c>
      <c r="BS301">
        <v>1</v>
      </c>
      <c r="BU301">
        <v>3</v>
      </c>
      <c r="BV301">
        <v>1</v>
      </c>
      <c r="BX301">
        <v>24</v>
      </c>
      <c r="BY301">
        <v>25</v>
      </c>
      <c r="BZ301">
        <v>22</v>
      </c>
      <c r="CA301">
        <v>3</v>
      </c>
      <c r="CB301">
        <v>4</v>
      </c>
    </row>
    <row r="302" spans="1:80" x14ac:dyDescent="0.45">
      <c r="A302">
        <v>12055402698</v>
      </c>
      <c r="B302">
        <v>393648938</v>
      </c>
      <c r="C302" s="1">
        <v>44111.658101851855</v>
      </c>
      <c r="D302" s="1">
        <v>44111.665300925924</v>
      </c>
      <c r="E302" t="s">
        <v>530</v>
      </c>
      <c r="J302" t="s">
        <v>82</v>
      </c>
      <c r="L302" t="s">
        <v>60</v>
      </c>
      <c r="S302" t="s">
        <v>67</v>
      </c>
      <c r="T302" t="s">
        <v>68</v>
      </c>
      <c r="V302" t="s">
        <v>69</v>
      </c>
      <c r="AB302">
        <v>4</v>
      </c>
      <c r="AC302">
        <v>4</v>
      </c>
      <c r="AD302">
        <v>3</v>
      </c>
      <c r="AE302">
        <v>4</v>
      </c>
      <c r="AF302">
        <v>4</v>
      </c>
      <c r="AG302">
        <v>2</v>
      </c>
      <c r="AH302">
        <v>3</v>
      </c>
      <c r="AI302">
        <v>3</v>
      </c>
      <c r="AJ302">
        <v>3</v>
      </c>
      <c r="AK302">
        <v>2</v>
      </c>
      <c r="AM302">
        <v>3</v>
      </c>
      <c r="AN302">
        <v>4</v>
      </c>
      <c r="AO302">
        <v>3</v>
      </c>
      <c r="AP302">
        <v>4</v>
      </c>
      <c r="AQ302">
        <v>3</v>
      </c>
      <c r="AR302">
        <v>3</v>
      </c>
      <c r="AS302">
        <v>4</v>
      </c>
      <c r="AT302">
        <v>3</v>
      </c>
      <c r="AU302">
        <v>3</v>
      </c>
      <c r="AV302">
        <v>3</v>
      </c>
      <c r="AW302">
        <v>4</v>
      </c>
      <c r="AX302">
        <v>3</v>
      </c>
      <c r="AY302">
        <v>4</v>
      </c>
      <c r="AZ302">
        <v>2</v>
      </c>
      <c r="BB302">
        <v>2</v>
      </c>
      <c r="BC302">
        <v>3</v>
      </c>
      <c r="BD302">
        <v>3</v>
      </c>
      <c r="BE302">
        <v>4</v>
      </c>
      <c r="BF302">
        <v>4</v>
      </c>
      <c r="BG302">
        <v>3</v>
      </c>
      <c r="BH302">
        <v>2</v>
      </c>
      <c r="BI302">
        <v>4</v>
      </c>
      <c r="BJ302">
        <v>3</v>
      </c>
      <c r="BK302">
        <v>2</v>
      </c>
      <c r="BL302">
        <v>3</v>
      </c>
      <c r="BM302">
        <v>3</v>
      </c>
      <c r="BN302">
        <v>2</v>
      </c>
      <c r="BO302">
        <v>2</v>
      </c>
      <c r="BP302">
        <v>2</v>
      </c>
      <c r="BQ302">
        <v>3</v>
      </c>
      <c r="BR302">
        <v>3</v>
      </c>
      <c r="BS302">
        <v>2</v>
      </c>
      <c r="BU302">
        <v>2</v>
      </c>
      <c r="BV302">
        <v>4</v>
      </c>
      <c r="BX302">
        <v>6</v>
      </c>
      <c r="BY302">
        <v>13</v>
      </c>
      <c r="BZ302">
        <v>36</v>
      </c>
      <c r="CA302">
        <v>33</v>
      </c>
      <c r="CB302">
        <v>14</v>
      </c>
    </row>
    <row r="303" spans="1:80" x14ac:dyDescent="0.45">
      <c r="A303">
        <v>12055395202</v>
      </c>
      <c r="B303">
        <v>393648938</v>
      </c>
      <c r="C303" s="1">
        <v>44111.655532407407</v>
      </c>
      <c r="D303" s="1">
        <v>44111.660439814812</v>
      </c>
      <c r="E303" t="s">
        <v>581</v>
      </c>
      <c r="J303" t="s">
        <v>112</v>
      </c>
      <c r="L303" t="s">
        <v>60</v>
      </c>
      <c r="Q303" t="s">
        <v>65</v>
      </c>
      <c r="R303" t="s">
        <v>66</v>
      </c>
      <c r="S303" t="s">
        <v>67</v>
      </c>
      <c r="T303" t="s">
        <v>68</v>
      </c>
      <c r="V303" t="s">
        <v>69</v>
      </c>
    </row>
    <row r="304" spans="1:80" x14ac:dyDescent="0.45">
      <c r="A304">
        <v>12055388712</v>
      </c>
      <c r="B304">
        <v>393648938</v>
      </c>
      <c r="C304" s="1">
        <v>44111.656145833331</v>
      </c>
      <c r="D304" s="1">
        <v>44124.423518518517</v>
      </c>
      <c r="E304" t="s">
        <v>582</v>
      </c>
      <c r="J304" t="s">
        <v>112</v>
      </c>
      <c r="L304" t="s">
        <v>60</v>
      </c>
      <c r="S304" t="s">
        <v>67</v>
      </c>
      <c r="T304" t="s">
        <v>68</v>
      </c>
      <c r="W304" t="s">
        <v>70</v>
      </c>
      <c r="Y304" t="s">
        <v>72</v>
      </c>
      <c r="AB304">
        <v>2</v>
      </c>
      <c r="AC304">
        <v>5</v>
      </c>
      <c r="AD304">
        <v>3</v>
      </c>
      <c r="AE304">
        <v>3</v>
      </c>
      <c r="AF304">
        <v>2</v>
      </c>
      <c r="AG304">
        <v>4</v>
      </c>
      <c r="AH304">
        <v>3</v>
      </c>
      <c r="AI304">
        <v>1</v>
      </c>
      <c r="AJ304">
        <v>1</v>
      </c>
      <c r="AK304">
        <v>1</v>
      </c>
      <c r="AM304">
        <v>1</v>
      </c>
      <c r="AN304">
        <v>2</v>
      </c>
      <c r="AO304">
        <v>1</v>
      </c>
      <c r="AP304">
        <v>4</v>
      </c>
      <c r="AQ304">
        <v>1</v>
      </c>
      <c r="AR304">
        <v>3</v>
      </c>
      <c r="AS304">
        <v>1</v>
      </c>
      <c r="AT304">
        <v>5</v>
      </c>
      <c r="AU304">
        <v>1</v>
      </c>
      <c r="AV304">
        <v>1</v>
      </c>
      <c r="AW304">
        <v>3</v>
      </c>
      <c r="AX304">
        <v>5</v>
      </c>
      <c r="AY304">
        <v>3</v>
      </c>
      <c r="AZ304">
        <v>4</v>
      </c>
      <c r="BB304">
        <v>1</v>
      </c>
      <c r="BC304">
        <v>1</v>
      </c>
      <c r="BD304">
        <v>1</v>
      </c>
      <c r="BE304">
        <v>1</v>
      </c>
      <c r="BF304">
        <v>1</v>
      </c>
      <c r="BG304">
        <v>1</v>
      </c>
      <c r="BH304">
        <v>1</v>
      </c>
      <c r="BI304">
        <v>1</v>
      </c>
      <c r="BJ304">
        <v>1</v>
      </c>
      <c r="BK304">
        <v>5</v>
      </c>
      <c r="BL304">
        <v>1</v>
      </c>
      <c r="BM304">
        <v>4</v>
      </c>
      <c r="BN304">
        <v>4</v>
      </c>
      <c r="BO304">
        <v>4</v>
      </c>
      <c r="BP304">
        <v>4</v>
      </c>
      <c r="BQ304">
        <v>1</v>
      </c>
      <c r="BR304">
        <v>1</v>
      </c>
      <c r="BS304">
        <v>1</v>
      </c>
      <c r="BU304">
        <v>1</v>
      </c>
      <c r="BV304">
        <v>4</v>
      </c>
      <c r="BX304">
        <v>10</v>
      </c>
      <c r="BY304">
        <v>14</v>
      </c>
      <c r="BZ304">
        <v>16</v>
      </c>
      <c r="CA304">
        <v>31</v>
      </c>
      <c r="CB304">
        <v>15</v>
      </c>
    </row>
    <row r="305" spans="1:80" x14ac:dyDescent="0.45">
      <c r="A305">
        <v>12055388150</v>
      </c>
      <c r="B305">
        <v>393648938</v>
      </c>
      <c r="C305" s="1">
        <v>44111.655810185184</v>
      </c>
      <c r="D305" s="1">
        <v>44111.668090277781</v>
      </c>
      <c r="E305" t="s">
        <v>583</v>
      </c>
      <c r="J305" t="s">
        <v>82</v>
      </c>
      <c r="L305" t="s">
        <v>60</v>
      </c>
      <c r="Q305" t="s">
        <v>65</v>
      </c>
      <c r="S305" t="s">
        <v>67</v>
      </c>
      <c r="T305" t="s">
        <v>68</v>
      </c>
      <c r="Z305" t="s">
        <v>73</v>
      </c>
      <c r="AA305" t="s">
        <v>74</v>
      </c>
      <c r="AB305">
        <v>3</v>
      </c>
      <c r="AC305">
        <v>5</v>
      </c>
      <c r="AD305">
        <v>4</v>
      </c>
      <c r="AE305">
        <v>4</v>
      </c>
      <c r="AF305">
        <v>5</v>
      </c>
      <c r="AG305">
        <v>4</v>
      </c>
      <c r="AH305">
        <v>5</v>
      </c>
      <c r="AI305">
        <v>4</v>
      </c>
      <c r="AJ305">
        <v>3</v>
      </c>
      <c r="AK305">
        <v>3</v>
      </c>
      <c r="AM305">
        <v>4</v>
      </c>
      <c r="AN305">
        <v>3</v>
      </c>
      <c r="AO305">
        <v>3</v>
      </c>
      <c r="AP305">
        <v>3</v>
      </c>
      <c r="AQ305">
        <v>2</v>
      </c>
      <c r="AR305">
        <v>4</v>
      </c>
      <c r="AS305">
        <v>5</v>
      </c>
      <c r="AT305">
        <v>4</v>
      </c>
      <c r="AU305">
        <v>3</v>
      </c>
      <c r="AV305">
        <v>3</v>
      </c>
      <c r="AW305">
        <v>3</v>
      </c>
      <c r="AX305">
        <v>4</v>
      </c>
      <c r="AY305">
        <v>3</v>
      </c>
      <c r="AZ305">
        <v>3</v>
      </c>
      <c r="BB305">
        <v>3</v>
      </c>
      <c r="BC305">
        <v>3</v>
      </c>
      <c r="BD305">
        <v>3</v>
      </c>
      <c r="BE305">
        <v>5</v>
      </c>
      <c r="BF305">
        <v>4</v>
      </c>
      <c r="BG305">
        <v>4</v>
      </c>
      <c r="BH305">
        <v>4</v>
      </c>
      <c r="BI305">
        <v>4</v>
      </c>
      <c r="BJ305">
        <v>4</v>
      </c>
      <c r="BK305">
        <v>2</v>
      </c>
      <c r="BL305">
        <v>3</v>
      </c>
      <c r="BM305">
        <v>4</v>
      </c>
      <c r="BN305">
        <v>4</v>
      </c>
      <c r="BO305">
        <v>3</v>
      </c>
      <c r="BP305">
        <v>3</v>
      </c>
      <c r="BQ305">
        <v>3</v>
      </c>
      <c r="BR305">
        <v>4</v>
      </c>
      <c r="BS305">
        <v>4</v>
      </c>
      <c r="BU305">
        <v>4</v>
      </c>
      <c r="BV305">
        <v>3</v>
      </c>
      <c r="BW305" t="s">
        <v>584</v>
      </c>
      <c r="BX305">
        <v>24</v>
      </c>
      <c r="BY305">
        <v>4</v>
      </c>
      <c r="BZ305">
        <v>5</v>
      </c>
      <c r="CA305">
        <v>9</v>
      </c>
      <c r="CB305">
        <v>13</v>
      </c>
    </row>
    <row r="306" spans="1:80" x14ac:dyDescent="0.45">
      <c r="A306">
        <v>12055385068</v>
      </c>
      <c r="B306">
        <v>393648938</v>
      </c>
      <c r="C306" s="1">
        <v>44111.655115740738</v>
      </c>
      <c r="D306" s="1">
        <v>44111.660752314812</v>
      </c>
      <c r="E306" t="s">
        <v>585</v>
      </c>
      <c r="J306" t="s">
        <v>82</v>
      </c>
      <c r="L306" t="s">
        <v>60</v>
      </c>
      <c r="S306" t="s">
        <v>67</v>
      </c>
      <c r="T306" t="s">
        <v>68</v>
      </c>
      <c r="V306" t="s">
        <v>69</v>
      </c>
      <c r="AB306">
        <v>2</v>
      </c>
      <c r="AC306">
        <v>2</v>
      </c>
      <c r="AD306">
        <v>5</v>
      </c>
      <c r="AE306">
        <v>5</v>
      </c>
      <c r="AF306">
        <v>2</v>
      </c>
      <c r="AG306">
        <v>1</v>
      </c>
      <c r="AH306">
        <v>5</v>
      </c>
      <c r="AI306">
        <v>3</v>
      </c>
      <c r="AJ306">
        <v>1</v>
      </c>
      <c r="AK306">
        <v>1</v>
      </c>
      <c r="AM306">
        <v>1</v>
      </c>
      <c r="AN306">
        <v>5</v>
      </c>
      <c r="AO306">
        <v>5</v>
      </c>
      <c r="AP306">
        <v>1</v>
      </c>
      <c r="AQ306">
        <v>1</v>
      </c>
      <c r="AR306">
        <v>1</v>
      </c>
      <c r="AS306">
        <v>2</v>
      </c>
      <c r="AT306">
        <v>1</v>
      </c>
      <c r="AU306">
        <v>2</v>
      </c>
      <c r="AV306">
        <v>2</v>
      </c>
      <c r="AW306">
        <v>3</v>
      </c>
      <c r="AX306">
        <v>5</v>
      </c>
      <c r="AY306">
        <v>5</v>
      </c>
      <c r="AZ306">
        <v>3</v>
      </c>
      <c r="BB306">
        <v>1</v>
      </c>
      <c r="BC306">
        <v>1</v>
      </c>
      <c r="BD306">
        <v>3</v>
      </c>
      <c r="BE306">
        <v>1</v>
      </c>
      <c r="BF306">
        <v>5</v>
      </c>
      <c r="BG306">
        <v>1</v>
      </c>
      <c r="BH306">
        <v>1</v>
      </c>
      <c r="BI306">
        <v>3</v>
      </c>
      <c r="BJ306">
        <v>1</v>
      </c>
      <c r="BK306">
        <v>1</v>
      </c>
      <c r="BL306">
        <v>1</v>
      </c>
      <c r="BM306">
        <v>1</v>
      </c>
      <c r="BN306">
        <v>2</v>
      </c>
      <c r="BO306">
        <v>2</v>
      </c>
      <c r="BP306">
        <v>2</v>
      </c>
      <c r="BQ306">
        <v>1</v>
      </c>
      <c r="BR306">
        <v>1</v>
      </c>
      <c r="BS306">
        <v>3</v>
      </c>
      <c r="BU306">
        <v>1</v>
      </c>
      <c r="BV306">
        <v>1</v>
      </c>
      <c r="BX306">
        <v>34</v>
      </c>
      <c r="BY306">
        <v>29</v>
      </c>
      <c r="BZ306">
        <v>11</v>
      </c>
      <c r="CA306">
        <v>31</v>
      </c>
      <c r="CB306">
        <v>30</v>
      </c>
    </row>
    <row r="307" spans="1:80" x14ac:dyDescent="0.45">
      <c r="A307">
        <v>12055385061</v>
      </c>
      <c r="B307">
        <v>393648938</v>
      </c>
      <c r="C307" s="1">
        <v>44111.655381944445</v>
      </c>
      <c r="D307" s="1">
        <v>44111.662430555552</v>
      </c>
      <c r="E307" t="s">
        <v>586</v>
      </c>
      <c r="J307" t="s">
        <v>82</v>
      </c>
      <c r="L307" t="s">
        <v>60</v>
      </c>
      <c r="M307" t="s">
        <v>61</v>
      </c>
      <c r="O307" t="s">
        <v>63</v>
      </c>
      <c r="P307" t="s">
        <v>64</v>
      </c>
      <c r="Q307" t="s">
        <v>65</v>
      </c>
      <c r="R307" t="s">
        <v>66</v>
      </c>
      <c r="S307" t="s">
        <v>67</v>
      </c>
      <c r="T307" t="s">
        <v>68</v>
      </c>
      <c r="U307" t="s">
        <v>587</v>
      </c>
      <c r="Y307" t="s">
        <v>72</v>
      </c>
      <c r="Z307" t="s">
        <v>73</v>
      </c>
      <c r="AA307" t="s">
        <v>74</v>
      </c>
      <c r="AB307">
        <v>2</v>
      </c>
      <c r="AC307">
        <v>3</v>
      </c>
      <c r="AD307">
        <v>5</v>
      </c>
      <c r="AE307">
        <v>5</v>
      </c>
      <c r="AF307">
        <v>4</v>
      </c>
      <c r="AG307">
        <v>4</v>
      </c>
      <c r="AH307">
        <v>4</v>
      </c>
      <c r="AI307">
        <v>5</v>
      </c>
      <c r="AJ307">
        <v>5</v>
      </c>
      <c r="AK307">
        <v>5</v>
      </c>
      <c r="AM307">
        <v>4</v>
      </c>
      <c r="AN307">
        <v>4</v>
      </c>
      <c r="AO307">
        <v>5</v>
      </c>
      <c r="AP307">
        <v>4</v>
      </c>
      <c r="AQ307">
        <v>1</v>
      </c>
      <c r="AR307">
        <v>5</v>
      </c>
      <c r="AS307">
        <v>5</v>
      </c>
      <c r="AT307">
        <v>3</v>
      </c>
      <c r="AU307">
        <v>3</v>
      </c>
      <c r="AV307">
        <v>3</v>
      </c>
      <c r="AW307">
        <v>2</v>
      </c>
      <c r="AX307">
        <v>2</v>
      </c>
      <c r="AY307">
        <v>2</v>
      </c>
      <c r="AZ307">
        <v>2</v>
      </c>
      <c r="BB307">
        <v>1</v>
      </c>
      <c r="BC307">
        <v>2</v>
      </c>
      <c r="BD307">
        <v>1</v>
      </c>
      <c r="BE307">
        <v>1</v>
      </c>
      <c r="BF307">
        <v>1</v>
      </c>
      <c r="BG307">
        <v>1</v>
      </c>
      <c r="BH307">
        <v>2</v>
      </c>
      <c r="BI307">
        <v>2</v>
      </c>
      <c r="BJ307">
        <v>2</v>
      </c>
      <c r="BK307">
        <v>2</v>
      </c>
      <c r="BL307">
        <v>4</v>
      </c>
      <c r="BM307">
        <v>2</v>
      </c>
      <c r="BN307">
        <v>2</v>
      </c>
      <c r="BO307">
        <v>1</v>
      </c>
      <c r="BP307">
        <v>2</v>
      </c>
      <c r="BQ307">
        <v>4</v>
      </c>
      <c r="BR307">
        <v>1</v>
      </c>
      <c r="BS307">
        <v>1</v>
      </c>
      <c r="BU307">
        <v>1</v>
      </c>
      <c r="BV307">
        <v>1</v>
      </c>
      <c r="BX307">
        <v>9</v>
      </c>
      <c r="BY307">
        <v>27</v>
      </c>
      <c r="BZ307">
        <v>1</v>
      </c>
      <c r="CA307">
        <v>4</v>
      </c>
      <c r="CB307">
        <v>24</v>
      </c>
    </row>
    <row r="308" spans="1:80" x14ac:dyDescent="0.45">
      <c r="A308">
        <v>12055385036</v>
      </c>
      <c r="B308">
        <v>393648938</v>
      </c>
      <c r="C308" s="1">
        <v>44111.655509259261</v>
      </c>
      <c r="D308" s="1">
        <v>44111.659756944442</v>
      </c>
      <c r="E308" t="s">
        <v>332</v>
      </c>
      <c r="J308" t="s">
        <v>82</v>
      </c>
      <c r="L308" t="s">
        <v>60</v>
      </c>
      <c r="Q308" t="s">
        <v>65</v>
      </c>
      <c r="X308" t="s">
        <v>71</v>
      </c>
      <c r="AB308">
        <v>3</v>
      </c>
      <c r="AC308">
        <v>2</v>
      </c>
      <c r="AE308">
        <v>5</v>
      </c>
      <c r="AF308">
        <v>5</v>
      </c>
      <c r="AG308">
        <v>3</v>
      </c>
      <c r="AH308">
        <v>3</v>
      </c>
      <c r="AI308">
        <v>3</v>
      </c>
      <c r="AJ308">
        <v>1</v>
      </c>
      <c r="AK308">
        <v>1</v>
      </c>
      <c r="AL308" t="s">
        <v>588</v>
      </c>
      <c r="AM308">
        <v>2</v>
      </c>
      <c r="AN308">
        <v>2</v>
      </c>
      <c r="AO308">
        <v>2</v>
      </c>
      <c r="AP308">
        <v>5</v>
      </c>
      <c r="AQ308">
        <v>5</v>
      </c>
      <c r="AR308">
        <v>5</v>
      </c>
      <c r="AS308">
        <v>3</v>
      </c>
      <c r="AT308">
        <v>3</v>
      </c>
      <c r="AU308">
        <v>3</v>
      </c>
      <c r="AV308">
        <v>3</v>
      </c>
      <c r="AW308">
        <v>4</v>
      </c>
      <c r="AX308">
        <v>3</v>
      </c>
      <c r="AY308">
        <v>5</v>
      </c>
      <c r="AZ308">
        <v>5</v>
      </c>
      <c r="BA308" t="s">
        <v>589</v>
      </c>
      <c r="BB308">
        <v>1</v>
      </c>
      <c r="BC308">
        <v>2</v>
      </c>
      <c r="BD308">
        <v>1</v>
      </c>
      <c r="BE308">
        <v>5</v>
      </c>
      <c r="BF308">
        <v>5</v>
      </c>
      <c r="BG308">
        <v>1</v>
      </c>
      <c r="BH308">
        <v>1</v>
      </c>
      <c r="BI308">
        <v>1</v>
      </c>
      <c r="BJ308">
        <v>1</v>
      </c>
      <c r="BK308">
        <v>1</v>
      </c>
      <c r="BL308">
        <v>1</v>
      </c>
      <c r="BM308">
        <v>1</v>
      </c>
      <c r="BN308">
        <v>1</v>
      </c>
      <c r="BO308">
        <v>1</v>
      </c>
      <c r="BP308">
        <v>1</v>
      </c>
      <c r="BQ308">
        <v>1</v>
      </c>
      <c r="BR308">
        <v>1</v>
      </c>
      <c r="BS308">
        <v>1</v>
      </c>
      <c r="BU308">
        <v>1</v>
      </c>
      <c r="BV308">
        <v>5</v>
      </c>
      <c r="BX308">
        <v>14</v>
      </c>
      <c r="BY308">
        <v>15</v>
      </c>
      <c r="BZ308">
        <v>36</v>
      </c>
      <c r="CA308">
        <v>9</v>
      </c>
      <c r="CB308">
        <v>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F1AA-92BE-40BF-92DA-0620ED75FEA8}">
  <sheetPr>
    <tabColor rgb="FF00B0F0"/>
  </sheetPr>
  <dimension ref="A1:R38"/>
  <sheetViews>
    <sheetView tabSelected="1" zoomScale="90" zoomScaleNormal="90" workbookViewId="0"/>
  </sheetViews>
  <sheetFormatPr defaultRowHeight="14.25" x14ac:dyDescent="0.45"/>
  <cols>
    <col min="1" max="1" width="10.265625" bestFit="1" customWidth="1"/>
    <col min="2" max="2" width="70.59765625" customWidth="1"/>
    <col min="3" max="3" width="10.3984375" customWidth="1"/>
    <col min="4" max="4" width="11.1328125" customWidth="1"/>
    <col min="5" max="5" width="9.86328125" customWidth="1"/>
    <col min="6" max="6" width="10" customWidth="1"/>
    <col min="7" max="7" width="9.73046875" customWidth="1"/>
    <col min="8" max="8" width="13" customWidth="1"/>
    <col min="9" max="9" width="9.73046875" customWidth="1"/>
    <col min="10" max="10" width="12.1328125" customWidth="1"/>
    <col min="11" max="11" width="15" customWidth="1"/>
    <col min="12" max="12" width="14.86328125" customWidth="1"/>
    <col min="13" max="13" width="11.3984375" customWidth="1"/>
    <col min="14" max="14" width="10.73046875" customWidth="1"/>
    <col min="15" max="15" width="11.86328125" customWidth="1"/>
    <col min="16" max="16" width="15.1328125" customWidth="1"/>
    <col min="17" max="17" width="15.265625" customWidth="1"/>
  </cols>
  <sheetData>
    <row r="1" spans="1:18" x14ac:dyDescent="0.45">
      <c r="A1" s="13"/>
      <c r="B1" s="15" t="s">
        <v>706</v>
      </c>
      <c r="C1" s="14">
        <f t="shared" ref="C1:R1" si="0">AVERAGE(C3:C38)</f>
        <v>2.4439402318654366</v>
      </c>
      <c r="D1" s="14">
        <f t="shared" si="0"/>
        <v>2.5204001990101865</v>
      </c>
      <c r="E1" s="14">
        <f t="shared" si="0"/>
        <v>2.0436456960913478</v>
      </c>
      <c r="F1" s="14">
        <f t="shared" si="0"/>
        <v>2.324680313692431</v>
      </c>
      <c r="G1" s="14">
        <f t="shared" si="0"/>
        <v>2.6467632123446609</v>
      </c>
      <c r="H1" s="14">
        <f t="shared" si="0"/>
        <v>2.1703828474826348</v>
      </c>
      <c r="I1" s="14">
        <f t="shared" si="0"/>
        <v>2.462686544109002</v>
      </c>
      <c r="J1" s="14">
        <f t="shared" si="0"/>
        <v>2.4812950355169781</v>
      </c>
      <c r="K1" s="14">
        <f t="shared" si="0"/>
        <v>2.6506047501540961</v>
      </c>
      <c r="L1" s="14">
        <f t="shared" si="0"/>
        <v>2.6416776380159699</v>
      </c>
      <c r="M1" s="14">
        <f t="shared" si="0"/>
        <v>2.188245585917922</v>
      </c>
      <c r="N1" s="14">
        <f t="shared" si="0"/>
        <v>2.0832343939532945</v>
      </c>
      <c r="O1" s="14">
        <f t="shared" si="0"/>
        <v>2.5879848882505181</v>
      </c>
      <c r="P1" s="14">
        <f t="shared" si="0"/>
        <v>2.3819741170539999</v>
      </c>
      <c r="Q1" s="14">
        <f t="shared" si="0"/>
        <v>2.45386184966056</v>
      </c>
      <c r="R1" s="26">
        <f t="shared" si="0"/>
        <v>43.472222222222221</v>
      </c>
    </row>
    <row r="2" spans="1:18" s="22" customFormat="1" ht="45" customHeight="1" x14ac:dyDescent="0.45">
      <c r="A2" s="21" t="s">
        <v>614</v>
      </c>
      <c r="B2" s="21" t="s">
        <v>616</v>
      </c>
      <c r="C2" s="21" t="s">
        <v>705</v>
      </c>
      <c r="D2" s="21" t="s">
        <v>707</v>
      </c>
      <c r="E2" s="21" t="s">
        <v>708</v>
      </c>
      <c r="F2" s="21" t="s">
        <v>709</v>
      </c>
      <c r="G2" s="21" t="s">
        <v>710</v>
      </c>
      <c r="H2" s="21" t="s">
        <v>694</v>
      </c>
      <c r="I2" s="21" t="s">
        <v>65</v>
      </c>
      <c r="J2" s="21" t="s">
        <v>696</v>
      </c>
      <c r="K2" s="21" t="s">
        <v>711</v>
      </c>
      <c r="L2" s="21" t="s">
        <v>712</v>
      </c>
      <c r="M2" s="21" t="s">
        <v>713</v>
      </c>
      <c r="N2" s="21" t="s">
        <v>714</v>
      </c>
      <c r="O2" s="21" t="s">
        <v>715</v>
      </c>
      <c r="P2" s="21" t="s">
        <v>716</v>
      </c>
      <c r="Q2" s="21" t="s">
        <v>717</v>
      </c>
      <c r="R2" s="28" t="s">
        <v>741</v>
      </c>
    </row>
    <row r="3" spans="1:18" ht="15" customHeight="1" x14ac:dyDescent="0.45">
      <c r="A3" s="16">
        <v>24</v>
      </c>
      <c r="B3" s="20" t="s">
        <v>640</v>
      </c>
      <c r="C3" s="17">
        <v>3.5483870967741935</v>
      </c>
      <c r="D3" s="17">
        <v>3.6837606837606836</v>
      </c>
      <c r="E3" s="17">
        <v>2.8444444444444446</v>
      </c>
      <c r="F3" s="17">
        <v>3.6127167630057802</v>
      </c>
      <c r="G3" s="17">
        <v>3.4433962264150941</v>
      </c>
      <c r="H3" s="17">
        <v>3.6774193548387095</v>
      </c>
      <c r="I3" s="17">
        <v>3.8814814814814813</v>
      </c>
      <c r="J3" s="17">
        <v>4.0648148148148149</v>
      </c>
      <c r="K3" s="17">
        <v>3.3576642335766422</v>
      </c>
      <c r="L3" s="17">
        <v>3.3924050632911391</v>
      </c>
      <c r="M3" s="17">
        <v>3.7520661157024793</v>
      </c>
      <c r="N3" s="17">
        <v>4.3924050632911396</v>
      </c>
      <c r="O3" s="17">
        <v>3.2149999999999999</v>
      </c>
      <c r="P3" s="17">
        <v>2.5476190476190474</v>
      </c>
      <c r="Q3" s="17">
        <v>3.7257383966244726</v>
      </c>
      <c r="R3" s="27">
        <v>17</v>
      </c>
    </row>
    <row r="4" spans="1:18" ht="15" customHeight="1" x14ac:dyDescent="0.45">
      <c r="A4" s="18">
        <v>9</v>
      </c>
      <c r="B4" s="19" t="s">
        <v>625</v>
      </c>
      <c r="C4" s="17">
        <v>3.34375</v>
      </c>
      <c r="D4" s="17">
        <v>3.4609053497942388</v>
      </c>
      <c r="E4" s="17">
        <v>2.7111111111111112</v>
      </c>
      <c r="F4" s="17">
        <v>3.3442622950819674</v>
      </c>
      <c r="G4" s="17">
        <v>3.342857142857143</v>
      </c>
      <c r="H4" s="17">
        <v>2.93</v>
      </c>
      <c r="I4" s="17">
        <v>3.5531914893617023</v>
      </c>
      <c r="J4" s="17">
        <v>3.5086206896551726</v>
      </c>
      <c r="K4" s="17">
        <v>3.5289855072463769</v>
      </c>
      <c r="L4" s="17">
        <v>3.624242424242424</v>
      </c>
      <c r="M4" s="17">
        <v>2.9674796747967478</v>
      </c>
      <c r="N4" s="17">
        <v>3.1234567901234569</v>
      </c>
      <c r="O4" s="17">
        <v>3.4299516908212562</v>
      </c>
      <c r="P4" s="17">
        <v>2.6666666666666665</v>
      </c>
      <c r="Q4" s="17">
        <v>3.4593495934959351</v>
      </c>
      <c r="R4" s="27">
        <v>21</v>
      </c>
    </row>
    <row r="5" spans="1:18" ht="15" customHeight="1" x14ac:dyDescent="0.45">
      <c r="A5" s="18">
        <v>20</v>
      </c>
      <c r="B5" s="20" t="s">
        <v>636</v>
      </c>
      <c r="C5" s="17">
        <v>3.2795698924731185</v>
      </c>
      <c r="D5" s="17">
        <v>3.4017094017094016</v>
      </c>
      <c r="E5" s="17">
        <v>2.6444444444444444</v>
      </c>
      <c r="F5" s="17">
        <v>3.2873563218390807</v>
      </c>
      <c r="G5" s="17">
        <v>3.2666666666666666</v>
      </c>
      <c r="H5" s="17">
        <v>3.6170212765957448</v>
      </c>
      <c r="I5" s="17">
        <v>3.5882352941176472</v>
      </c>
      <c r="J5" s="17">
        <v>3.7407407407407409</v>
      </c>
      <c r="K5" s="17">
        <v>2.9925925925925925</v>
      </c>
      <c r="L5" s="17">
        <v>3.0833333333333335</v>
      </c>
      <c r="M5" s="17">
        <v>3.5284552845528454</v>
      </c>
      <c r="N5" s="17">
        <v>4.0493827160493829</v>
      </c>
      <c r="O5" s="17">
        <v>2.9646464646464645</v>
      </c>
      <c r="P5" s="17">
        <v>2.5238095238095237</v>
      </c>
      <c r="Q5" s="17">
        <v>3.4135021097046412</v>
      </c>
      <c r="R5" s="27">
        <v>22</v>
      </c>
    </row>
    <row r="6" spans="1:18" ht="15" customHeight="1" x14ac:dyDescent="0.45">
      <c r="A6" s="18">
        <v>32</v>
      </c>
      <c r="B6" s="20" t="s">
        <v>648</v>
      </c>
      <c r="C6" s="17">
        <v>3.204301075268817</v>
      </c>
      <c r="D6" s="17">
        <v>3.3846153846153846</v>
      </c>
      <c r="E6" s="17">
        <v>2.2666666666666666</v>
      </c>
      <c r="F6" s="17">
        <v>3.2742857142857145</v>
      </c>
      <c r="G6" s="17">
        <v>3.0865384615384617</v>
      </c>
      <c r="H6" s="17">
        <v>3.3157894736842106</v>
      </c>
      <c r="I6" s="17">
        <v>3.5693430656934306</v>
      </c>
      <c r="J6" s="17">
        <v>3.9537037037037037</v>
      </c>
      <c r="K6" s="17">
        <v>3.0592592592592593</v>
      </c>
      <c r="L6" s="17">
        <v>3.0576923076923075</v>
      </c>
      <c r="M6" s="17">
        <v>3.3902439024390243</v>
      </c>
      <c r="N6" s="17">
        <v>4.1728395061728394</v>
      </c>
      <c r="O6" s="17">
        <v>2.808080808080808</v>
      </c>
      <c r="P6" s="17">
        <v>1.8809523809523809</v>
      </c>
      <c r="Q6" s="17">
        <v>3.4388185654008439</v>
      </c>
      <c r="R6" s="27">
        <v>26</v>
      </c>
    </row>
    <row r="7" spans="1:18" ht="15" customHeight="1" x14ac:dyDescent="0.45">
      <c r="A7" s="18">
        <v>21</v>
      </c>
      <c r="B7" s="20" t="s">
        <v>637</v>
      </c>
      <c r="C7" s="17">
        <v>3.1762589928057552</v>
      </c>
      <c r="D7" s="17">
        <v>3.3047210300429186</v>
      </c>
      <c r="E7" s="17">
        <v>2.5111111111111111</v>
      </c>
      <c r="F7" s="17">
        <v>3.254335260115607</v>
      </c>
      <c r="G7" s="17">
        <v>3.0476190476190474</v>
      </c>
      <c r="H7" s="17">
        <v>3.5483870967741935</v>
      </c>
      <c r="I7" s="17">
        <v>3.7205882352941178</v>
      </c>
      <c r="J7" s="17">
        <v>3.761467889908257</v>
      </c>
      <c r="K7" s="17">
        <v>2.837037037037037</v>
      </c>
      <c r="L7" s="17">
        <v>2.8974358974358974</v>
      </c>
      <c r="M7" s="17">
        <v>3.5327868852459017</v>
      </c>
      <c r="N7" s="17">
        <v>4.2374999999999998</v>
      </c>
      <c r="O7" s="17">
        <v>2.7474747474747474</v>
      </c>
      <c r="P7" s="17">
        <v>2.1904761904761907</v>
      </c>
      <c r="Q7" s="17">
        <v>3.3516949152542375</v>
      </c>
      <c r="R7" s="27">
        <v>24</v>
      </c>
    </row>
    <row r="8" spans="1:18" ht="15" customHeight="1" x14ac:dyDescent="0.45">
      <c r="A8" s="16">
        <v>2</v>
      </c>
      <c r="B8" s="19" t="s">
        <v>618</v>
      </c>
      <c r="C8" s="17">
        <v>3.0206896551724136</v>
      </c>
      <c r="D8" s="17">
        <v>3.115702479338843</v>
      </c>
      <c r="E8" s="17">
        <v>2.5416666666666665</v>
      </c>
      <c r="F8" s="17">
        <v>2.8829787234042552</v>
      </c>
      <c r="G8" s="17">
        <v>3.2745098039215685</v>
      </c>
      <c r="H8" s="17">
        <v>2.7766990291262137</v>
      </c>
      <c r="I8" s="17">
        <v>3.2928571428571427</v>
      </c>
      <c r="J8" s="17">
        <v>3.3125</v>
      </c>
      <c r="K8" s="17">
        <v>3.1567164179104479</v>
      </c>
      <c r="L8" s="17">
        <v>3.1197604790419162</v>
      </c>
      <c r="M8" s="17">
        <v>2.8861788617886179</v>
      </c>
      <c r="N8" s="17">
        <v>3.05</v>
      </c>
      <c r="O8" s="17">
        <v>3.0095238095238095</v>
      </c>
      <c r="P8" s="17">
        <v>2.5813953488372094</v>
      </c>
      <c r="Q8" s="17">
        <v>3.097165991902834</v>
      </c>
      <c r="R8" s="27">
        <v>22</v>
      </c>
    </row>
    <row r="9" spans="1:18" ht="15" customHeight="1" x14ac:dyDescent="0.45">
      <c r="A9" s="16">
        <v>7</v>
      </c>
      <c r="B9" s="19" t="s">
        <v>623</v>
      </c>
      <c r="C9" s="17">
        <v>2.721830985915493</v>
      </c>
      <c r="D9" s="17">
        <v>2.7208333333333332</v>
      </c>
      <c r="E9" s="17">
        <v>2.7272727272727271</v>
      </c>
      <c r="F9" s="17">
        <v>3.1787709497206702</v>
      </c>
      <c r="G9" s="17">
        <v>1.9428571428571428</v>
      </c>
      <c r="H9" s="17">
        <v>3.5463917525773194</v>
      </c>
      <c r="I9" s="17">
        <v>3.2517985611510793</v>
      </c>
      <c r="J9" s="17">
        <v>3.5</v>
      </c>
      <c r="K9" s="17">
        <v>1.9064748201438848</v>
      </c>
      <c r="L9" s="17">
        <v>1.9567901234567902</v>
      </c>
      <c r="M9" s="17">
        <v>3.737704918032787</v>
      </c>
      <c r="N9" s="17">
        <v>4.8499999999999996</v>
      </c>
      <c r="O9" s="17">
        <v>1.8872549019607843</v>
      </c>
      <c r="P9" s="17">
        <v>1.6190476190476191</v>
      </c>
      <c r="Q9" s="17">
        <v>2.9132231404958677</v>
      </c>
      <c r="R9" s="27">
        <v>46</v>
      </c>
    </row>
    <row r="10" spans="1:18" ht="15" customHeight="1" x14ac:dyDescent="0.45">
      <c r="A10" s="16">
        <v>26</v>
      </c>
      <c r="B10" s="20" t="s">
        <v>642</v>
      </c>
      <c r="C10" s="17">
        <v>2.6043165467625897</v>
      </c>
      <c r="D10" s="17">
        <v>2.7381974248927037</v>
      </c>
      <c r="E10" s="17">
        <v>1.9111111111111112</v>
      </c>
      <c r="F10" s="17">
        <v>2.6379310344827585</v>
      </c>
      <c r="G10" s="17">
        <v>2.5480769230769229</v>
      </c>
      <c r="H10" s="17">
        <v>2.5157894736842104</v>
      </c>
      <c r="I10" s="17">
        <v>2.7426470588235294</v>
      </c>
      <c r="J10" s="17">
        <v>2.6727272727272728</v>
      </c>
      <c r="K10" s="17">
        <v>2.736842105263158</v>
      </c>
      <c r="L10" s="17">
        <v>2.6948051948051948</v>
      </c>
      <c r="M10" s="17">
        <v>2.4919354838709675</v>
      </c>
      <c r="N10" s="17">
        <v>2.7160493827160495</v>
      </c>
      <c r="O10" s="17">
        <v>2.5583756345177666</v>
      </c>
      <c r="P10" s="17">
        <v>2.0697674418604652</v>
      </c>
      <c r="Q10" s="17">
        <v>2.7021276595744679</v>
      </c>
      <c r="R10" s="27">
        <v>45</v>
      </c>
    </row>
    <row r="11" spans="1:18" ht="15" customHeight="1" x14ac:dyDescent="0.45">
      <c r="A11" s="16">
        <v>23</v>
      </c>
      <c r="B11" s="20" t="s">
        <v>639</v>
      </c>
      <c r="C11" s="17">
        <v>2.5970695970695972</v>
      </c>
      <c r="D11" s="17">
        <v>2.6768558951965065</v>
      </c>
      <c r="E11" s="17">
        <v>2.1818181818181817</v>
      </c>
      <c r="F11" s="17">
        <v>2.6785714285714284</v>
      </c>
      <c r="G11" s="17">
        <v>2.4666666666666668</v>
      </c>
      <c r="H11" s="17">
        <v>2.6923076923076925</v>
      </c>
      <c r="I11" s="17">
        <v>2.774436090225564</v>
      </c>
      <c r="J11" s="17">
        <v>3.0188679245283021</v>
      </c>
      <c r="K11" s="17">
        <v>2.5185185185185186</v>
      </c>
      <c r="L11" s="17">
        <v>2.4935064935064934</v>
      </c>
      <c r="M11" s="17">
        <v>2.73109243697479</v>
      </c>
      <c r="N11" s="17">
        <v>3.2435897435897436</v>
      </c>
      <c r="O11" s="17">
        <v>2.3384615384615386</v>
      </c>
      <c r="P11" s="17">
        <v>1.7560975609756098</v>
      </c>
      <c r="Q11" s="17">
        <v>2.7456896551724137</v>
      </c>
      <c r="R11" s="27">
        <v>31</v>
      </c>
    </row>
    <row r="12" spans="1:18" ht="15" customHeight="1" x14ac:dyDescent="0.45">
      <c r="A12" s="16">
        <v>5</v>
      </c>
      <c r="B12" s="19" t="s">
        <v>621</v>
      </c>
      <c r="C12" s="17">
        <v>2.5719298245614035</v>
      </c>
      <c r="D12" s="17">
        <v>2.6970954356846475</v>
      </c>
      <c r="E12" s="17">
        <v>1.8863636363636365</v>
      </c>
      <c r="F12" s="17">
        <v>2.2777777777777777</v>
      </c>
      <c r="G12" s="17">
        <v>3.0761904761904764</v>
      </c>
      <c r="H12" s="17">
        <v>1.9393939393939394</v>
      </c>
      <c r="I12" s="17">
        <v>2.5357142857142856</v>
      </c>
      <c r="J12" s="17">
        <v>2.4913793103448274</v>
      </c>
      <c r="K12" s="17">
        <v>3.1151079136690649</v>
      </c>
      <c r="L12" s="17">
        <v>3.0061349693251533</v>
      </c>
      <c r="M12" s="17">
        <v>1.9918032786885247</v>
      </c>
      <c r="N12" s="17">
        <v>1.65</v>
      </c>
      <c r="O12" s="17">
        <v>2.9317073170731707</v>
      </c>
      <c r="P12" s="17">
        <v>2.6428571428571428</v>
      </c>
      <c r="Q12" s="17">
        <v>2.5596707818930042</v>
      </c>
      <c r="R12" s="27">
        <v>31</v>
      </c>
    </row>
    <row r="13" spans="1:18" ht="15" customHeight="1" x14ac:dyDescent="0.45">
      <c r="A13" s="16">
        <v>1</v>
      </c>
      <c r="B13" s="19" t="s">
        <v>617</v>
      </c>
      <c r="C13" s="17">
        <v>2.5653710247349824</v>
      </c>
      <c r="D13" s="17">
        <v>2.6329113924050631</v>
      </c>
      <c r="E13" s="17">
        <v>2.2173913043478262</v>
      </c>
      <c r="F13" s="17">
        <v>2.4731182795698925</v>
      </c>
      <c r="G13" s="17">
        <v>2.7422680412371134</v>
      </c>
      <c r="H13" s="17">
        <v>2.5346534653465347</v>
      </c>
      <c r="I13" s="17">
        <v>2.8175182481751824</v>
      </c>
      <c r="J13" s="17">
        <v>2.8796296296296298</v>
      </c>
      <c r="K13" s="17">
        <v>2.5114503816793894</v>
      </c>
      <c r="L13" s="17">
        <v>2.5398773006134969</v>
      </c>
      <c r="M13" s="17">
        <v>2.6</v>
      </c>
      <c r="N13" s="17">
        <v>2.8205128205128207</v>
      </c>
      <c r="O13" s="17">
        <v>2.4682926829268292</v>
      </c>
      <c r="P13" s="17">
        <v>2.1904761904761907</v>
      </c>
      <c r="Q13" s="17">
        <v>2.6307053941908713</v>
      </c>
      <c r="R13" s="27">
        <v>35</v>
      </c>
    </row>
    <row r="14" spans="1:18" ht="15" customHeight="1" x14ac:dyDescent="0.45">
      <c r="A14" s="16">
        <v>10</v>
      </c>
      <c r="B14" s="20" t="s">
        <v>626</v>
      </c>
      <c r="C14" s="17">
        <v>2.5649122807017544</v>
      </c>
      <c r="D14" s="17">
        <v>2.6058091286307055</v>
      </c>
      <c r="E14" s="17">
        <v>2.3409090909090908</v>
      </c>
      <c r="F14" s="17">
        <v>2.3888888888888888</v>
      </c>
      <c r="G14" s="17">
        <v>2.8666666666666667</v>
      </c>
      <c r="H14" s="17">
        <v>1.8265306122448979</v>
      </c>
      <c r="I14" s="17">
        <v>2.3093525179856114</v>
      </c>
      <c r="J14" s="17">
        <v>2.1754385964912282</v>
      </c>
      <c r="K14" s="17">
        <v>3.1304347826086958</v>
      </c>
      <c r="L14" s="17">
        <v>3.1036585365853657</v>
      </c>
      <c r="M14" s="17">
        <v>1.834710743801653</v>
      </c>
      <c r="N14" s="17">
        <v>1.2531645569620253</v>
      </c>
      <c r="O14" s="17">
        <v>3.0679611650485437</v>
      </c>
      <c r="P14" s="17">
        <v>2.9285714285714284</v>
      </c>
      <c r="Q14" s="17">
        <v>2.5020576131687244</v>
      </c>
      <c r="R14" s="27">
        <v>40</v>
      </c>
    </row>
    <row r="15" spans="1:18" ht="15" customHeight="1" x14ac:dyDescent="0.45">
      <c r="A15" s="16">
        <v>25</v>
      </c>
      <c r="B15" s="20" t="s">
        <v>641</v>
      </c>
      <c r="C15" s="17">
        <v>2.5627240143369177</v>
      </c>
      <c r="D15" s="17">
        <v>2.6709401709401708</v>
      </c>
      <c r="E15" s="17">
        <v>2</v>
      </c>
      <c r="F15" s="17">
        <v>2.4104046242774566</v>
      </c>
      <c r="G15" s="17">
        <v>2.8113207547169812</v>
      </c>
      <c r="H15" s="17">
        <v>2.5591397849462365</v>
      </c>
      <c r="I15" s="17">
        <v>2.5407407407407407</v>
      </c>
      <c r="J15" s="17">
        <v>2.596330275229358</v>
      </c>
      <c r="K15" s="17">
        <v>2.6715328467153285</v>
      </c>
      <c r="L15" s="17">
        <v>2.5576923076923075</v>
      </c>
      <c r="M15" s="17">
        <v>2.5691056910569108</v>
      </c>
      <c r="N15" s="17">
        <v>2.6666666666666665</v>
      </c>
      <c r="O15" s="17">
        <v>2.5202020202020203</v>
      </c>
      <c r="P15" s="17">
        <v>2.3809523809523809</v>
      </c>
      <c r="Q15" s="17">
        <v>2.5949367088607596</v>
      </c>
      <c r="R15" s="27">
        <v>43</v>
      </c>
    </row>
    <row r="16" spans="1:18" ht="15" customHeight="1" x14ac:dyDescent="0.45">
      <c r="A16" s="16">
        <v>6</v>
      </c>
      <c r="B16" s="19" t="s">
        <v>622</v>
      </c>
      <c r="C16" s="17">
        <v>2.4930069930069929</v>
      </c>
      <c r="D16" s="17">
        <v>2.2999999999999998</v>
      </c>
      <c r="E16" s="17">
        <v>3.5</v>
      </c>
      <c r="F16" s="17">
        <v>2.4450549450549453</v>
      </c>
      <c r="G16" s="17">
        <v>2.5769230769230771</v>
      </c>
      <c r="H16" s="17">
        <v>2.4</v>
      </c>
      <c r="I16" s="17">
        <v>2.1798561151079139</v>
      </c>
      <c r="J16" s="17">
        <v>1.9911504424778761</v>
      </c>
      <c r="K16" s="17">
        <v>2.4671532846715327</v>
      </c>
      <c r="L16" s="17">
        <v>2.3950617283950617</v>
      </c>
      <c r="M16" s="17">
        <v>2.620967741935484</v>
      </c>
      <c r="N16" s="17">
        <v>1.3291139240506329</v>
      </c>
      <c r="O16" s="17">
        <v>2.9371980676328504</v>
      </c>
      <c r="P16" s="17">
        <v>4.8888888888888893</v>
      </c>
      <c r="Q16" s="17">
        <v>2.0456431535269708</v>
      </c>
      <c r="R16" s="27">
        <v>44</v>
      </c>
    </row>
    <row r="17" spans="1:18" ht="15" customHeight="1" x14ac:dyDescent="0.45">
      <c r="A17" s="16">
        <v>4</v>
      </c>
      <c r="B17" s="19" t="s">
        <v>620</v>
      </c>
      <c r="C17" s="17">
        <v>2.4930069930069929</v>
      </c>
      <c r="D17" s="17">
        <v>2.5975103734439835</v>
      </c>
      <c r="E17" s="17">
        <v>1.9333333333333333</v>
      </c>
      <c r="F17" s="17">
        <v>2.2044198895027622</v>
      </c>
      <c r="G17" s="17">
        <v>2.9904761904761905</v>
      </c>
      <c r="H17" s="17">
        <v>1.7878787878787878</v>
      </c>
      <c r="I17" s="17">
        <v>2.3669064748201438</v>
      </c>
      <c r="J17" s="17">
        <v>2.2543859649122808</v>
      </c>
      <c r="K17" s="17">
        <v>3.1449275362318843</v>
      </c>
      <c r="L17" s="17">
        <v>3.0426829268292681</v>
      </c>
      <c r="M17" s="17">
        <v>1.7540983606557377</v>
      </c>
      <c r="N17" s="17">
        <v>1.2749999999999999</v>
      </c>
      <c r="O17" s="17">
        <v>2.9660194174757279</v>
      </c>
      <c r="P17" s="17">
        <v>2.6666666666666665</v>
      </c>
      <c r="Q17" s="17">
        <v>2.4631147540983607</v>
      </c>
      <c r="R17" s="27">
        <v>35</v>
      </c>
    </row>
    <row r="18" spans="1:18" ht="15" customHeight="1" x14ac:dyDescent="0.45">
      <c r="A18" s="18">
        <v>29</v>
      </c>
      <c r="B18" s="20" t="s">
        <v>645</v>
      </c>
      <c r="C18" s="17">
        <v>2.4657039711191335</v>
      </c>
      <c r="D18" s="17">
        <v>2.5905172413793105</v>
      </c>
      <c r="E18" s="17">
        <v>1.8222222222222222</v>
      </c>
      <c r="F18" s="17">
        <v>2.2138728323699421</v>
      </c>
      <c r="G18" s="17">
        <v>2.8846153846153846</v>
      </c>
      <c r="H18" s="17">
        <v>1.6881720430107527</v>
      </c>
      <c r="I18" s="17">
        <v>2.3555555555555556</v>
      </c>
      <c r="J18" s="17">
        <v>2.2222222222222223</v>
      </c>
      <c r="K18" s="17">
        <v>3.0370370370370372</v>
      </c>
      <c r="L18" s="17">
        <v>3.1038961038961039</v>
      </c>
      <c r="M18" s="17">
        <v>1.6666666666666667</v>
      </c>
      <c r="N18" s="17">
        <v>1.2962962962962963</v>
      </c>
      <c r="O18" s="17">
        <v>2.9489795918367347</v>
      </c>
      <c r="P18" s="17">
        <v>2.3809523809523809</v>
      </c>
      <c r="Q18" s="17">
        <v>2.4808510638297872</v>
      </c>
      <c r="R18" s="27">
        <v>48</v>
      </c>
    </row>
    <row r="19" spans="1:18" ht="15" customHeight="1" x14ac:dyDescent="0.45">
      <c r="A19" s="16">
        <v>3</v>
      </c>
      <c r="B19" s="19" t="s">
        <v>619</v>
      </c>
      <c r="C19" s="17">
        <v>2.465034965034965</v>
      </c>
      <c r="D19" s="17">
        <v>2.553719008264463</v>
      </c>
      <c r="E19" s="17">
        <v>1.9772727272727273</v>
      </c>
      <c r="F19" s="17">
        <v>2.165745856353591</v>
      </c>
      <c r="G19" s="17">
        <v>2.980952380952381</v>
      </c>
      <c r="H19" s="17">
        <v>1.81</v>
      </c>
      <c r="I19" s="17">
        <v>2.3191489361702127</v>
      </c>
      <c r="J19" s="17">
        <v>2.2413793103448274</v>
      </c>
      <c r="K19" s="17">
        <v>3.0797101449275361</v>
      </c>
      <c r="L19" s="17">
        <v>2.9506172839506171</v>
      </c>
      <c r="M19" s="17">
        <v>1.8306451612903225</v>
      </c>
      <c r="N19" s="17">
        <v>1.3658536585365855</v>
      </c>
      <c r="O19" s="17">
        <v>2.9068627450980391</v>
      </c>
      <c r="P19" s="17">
        <v>2.7380952380952381</v>
      </c>
      <c r="Q19" s="17">
        <v>2.418032786885246</v>
      </c>
      <c r="R19" s="27">
        <v>38</v>
      </c>
    </row>
    <row r="20" spans="1:18" ht="15" customHeight="1" x14ac:dyDescent="0.45">
      <c r="A20" s="16">
        <v>8</v>
      </c>
      <c r="B20" s="19" t="s">
        <v>624</v>
      </c>
      <c r="C20" s="17">
        <v>2.4570446735395191</v>
      </c>
      <c r="D20" s="17">
        <v>2.2979591836734694</v>
      </c>
      <c r="E20" s="17">
        <v>3.3043478260869565</v>
      </c>
      <c r="F20" s="17">
        <v>2.3641304347826089</v>
      </c>
      <c r="G20" s="17">
        <v>2.6168224299065419</v>
      </c>
      <c r="H20" s="17">
        <v>2.4257425742574257</v>
      </c>
      <c r="I20" s="17">
        <v>2.2237762237762237</v>
      </c>
      <c r="J20" s="17">
        <v>1.9145299145299146</v>
      </c>
      <c r="K20" s="17">
        <v>2.4028776978417268</v>
      </c>
      <c r="L20" s="17">
        <v>2.4878048780487805</v>
      </c>
      <c r="M20" s="17">
        <v>2.4173228346456694</v>
      </c>
      <c r="N20" s="17">
        <v>1.3902439024390243</v>
      </c>
      <c r="O20" s="17">
        <v>2.8755980861244019</v>
      </c>
      <c r="P20" s="17">
        <v>4.2888888888888888</v>
      </c>
      <c r="Q20" s="17">
        <v>2.1219512195121952</v>
      </c>
      <c r="R20" s="27">
        <v>45</v>
      </c>
    </row>
    <row r="21" spans="1:18" ht="15" customHeight="1" x14ac:dyDescent="0.45">
      <c r="A21" s="18">
        <v>28</v>
      </c>
      <c r="B21" s="20" t="s">
        <v>644</v>
      </c>
      <c r="C21" s="17">
        <v>2.3512544802867383</v>
      </c>
      <c r="D21" s="17">
        <v>2.4957264957264957</v>
      </c>
      <c r="E21" s="17">
        <v>1.6</v>
      </c>
      <c r="F21" s="17">
        <v>2.1734104046242773</v>
      </c>
      <c r="G21" s="17">
        <v>2.641509433962264</v>
      </c>
      <c r="H21" s="17">
        <v>1.7446808510638299</v>
      </c>
      <c r="I21" s="17">
        <v>2.3111111111111109</v>
      </c>
      <c r="J21" s="17">
        <v>2.1100917431192658</v>
      </c>
      <c r="K21" s="17">
        <v>2.9117647058823528</v>
      </c>
      <c r="L21" s="17">
        <v>2.9419354838709677</v>
      </c>
      <c r="M21" s="17">
        <v>1.6129032258064515</v>
      </c>
      <c r="N21" s="17">
        <v>1.3902439024390243</v>
      </c>
      <c r="O21" s="17">
        <v>2.751269035532995</v>
      </c>
      <c r="P21" s="17">
        <v>2.0476190476190474</v>
      </c>
      <c r="Q21" s="17">
        <v>2.4050632911392404</v>
      </c>
      <c r="R21" s="27">
        <v>47</v>
      </c>
    </row>
    <row r="22" spans="1:18" ht="15" customHeight="1" x14ac:dyDescent="0.45">
      <c r="A22" s="16">
        <v>27</v>
      </c>
      <c r="B22" s="20" t="s">
        <v>643</v>
      </c>
      <c r="C22" s="17">
        <v>2.35</v>
      </c>
      <c r="D22" s="17">
        <v>2.4978723404255319</v>
      </c>
      <c r="E22" s="17">
        <v>1.5777777777777777</v>
      </c>
      <c r="F22" s="17">
        <v>1.9540229885057472</v>
      </c>
      <c r="G22" s="17">
        <v>3</v>
      </c>
      <c r="H22" s="17">
        <v>1.6702127659574468</v>
      </c>
      <c r="I22" s="17">
        <v>2.3138686131386863</v>
      </c>
      <c r="J22" s="17">
        <v>2.3963963963963963</v>
      </c>
      <c r="K22" s="17">
        <v>3.0218978102189782</v>
      </c>
      <c r="L22" s="17">
        <v>3</v>
      </c>
      <c r="M22" s="17">
        <v>1.5203252032520325</v>
      </c>
      <c r="N22" s="17">
        <v>1.3414634146341464</v>
      </c>
      <c r="O22" s="17">
        <v>2.7676767676767677</v>
      </c>
      <c r="P22" s="17">
        <v>1.8780487804878048</v>
      </c>
      <c r="Q22" s="17">
        <v>2.4309623430962342</v>
      </c>
      <c r="R22" s="27">
        <v>45</v>
      </c>
    </row>
    <row r="23" spans="1:18" ht="15" customHeight="1" x14ac:dyDescent="0.45">
      <c r="A23" s="16">
        <v>14</v>
      </c>
      <c r="B23" s="20" t="s">
        <v>630</v>
      </c>
      <c r="C23" s="17">
        <v>2.325174825174825</v>
      </c>
      <c r="D23" s="17">
        <v>2.446280991735537</v>
      </c>
      <c r="E23" s="17">
        <v>1.6590909090909092</v>
      </c>
      <c r="F23" s="17">
        <v>2.087912087912088</v>
      </c>
      <c r="G23" s="17">
        <v>2.7403846153846154</v>
      </c>
      <c r="H23" s="17">
        <v>1.5257731958762886</v>
      </c>
      <c r="I23" s="17">
        <v>2.1985815602836878</v>
      </c>
      <c r="J23" s="17">
        <v>2.1282051282051282</v>
      </c>
      <c r="K23" s="17">
        <v>2.985611510791367</v>
      </c>
      <c r="L23" s="17">
        <v>2.8902439024390243</v>
      </c>
      <c r="M23" s="17">
        <v>1.5655737704918034</v>
      </c>
      <c r="N23" s="17">
        <v>1.2839506172839505</v>
      </c>
      <c r="O23" s="17">
        <v>2.7365853658536587</v>
      </c>
      <c r="P23" s="17">
        <v>2.1219512195121952</v>
      </c>
      <c r="Q23" s="17">
        <v>2.3591836734693876</v>
      </c>
      <c r="R23" s="27">
        <v>47</v>
      </c>
    </row>
    <row r="24" spans="1:18" ht="15" customHeight="1" x14ac:dyDescent="0.45">
      <c r="A24" s="18">
        <v>33</v>
      </c>
      <c r="B24" s="20" t="s">
        <v>649</v>
      </c>
      <c r="C24" s="17">
        <v>2.2589928057553958</v>
      </c>
      <c r="D24" s="17">
        <v>2.3733905579399144</v>
      </c>
      <c r="E24" s="17">
        <v>1.6666666666666667</v>
      </c>
      <c r="F24" s="17">
        <v>2.2528735632183907</v>
      </c>
      <c r="G24" s="17">
        <v>2.2692307692307692</v>
      </c>
      <c r="H24" s="17">
        <v>2.5157894736842104</v>
      </c>
      <c r="I24" s="17">
        <v>2.4452554744525545</v>
      </c>
      <c r="J24" s="17">
        <v>2.6018518518518516</v>
      </c>
      <c r="K24" s="17">
        <v>2.1555555555555554</v>
      </c>
      <c r="L24" s="17">
        <v>2.1699346405228757</v>
      </c>
      <c r="M24" s="17">
        <v>2.3679999999999999</v>
      </c>
      <c r="N24" s="17">
        <v>2.6097560975609757</v>
      </c>
      <c r="O24" s="17">
        <v>2.1122448979591835</v>
      </c>
      <c r="P24" s="17">
        <v>1.9069767441860466</v>
      </c>
      <c r="Q24" s="17">
        <v>2.323404255319149</v>
      </c>
      <c r="R24" s="27">
        <v>47</v>
      </c>
    </row>
    <row r="25" spans="1:18" ht="15" customHeight="1" x14ac:dyDescent="0.45">
      <c r="A25" s="18">
        <v>30</v>
      </c>
      <c r="B25" s="20" t="s">
        <v>646</v>
      </c>
      <c r="C25" s="17">
        <v>2.2145454545454544</v>
      </c>
      <c r="D25" s="17">
        <v>2.3347826086956522</v>
      </c>
      <c r="E25" s="17">
        <v>1.6</v>
      </c>
      <c r="F25" s="17">
        <v>1.976878612716763</v>
      </c>
      <c r="G25" s="17">
        <v>2.6176470588235294</v>
      </c>
      <c r="H25" s="17">
        <v>1.6559139784946237</v>
      </c>
      <c r="I25" s="17">
        <v>2.0666666666666669</v>
      </c>
      <c r="J25" s="17">
        <v>2.1028037383177569</v>
      </c>
      <c r="K25" s="17">
        <v>2.6165413533834587</v>
      </c>
      <c r="L25" s="17">
        <v>2.6907894736842106</v>
      </c>
      <c r="M25" s="17">
        <v>1.6260162601626016</v>
      </c>
      <c r="N25" s="17">
        <v>1.382716049382716</v>
      </c>
      <c r="O25" s="17">
        <v>2.5618556701030926</v>
      </c>
      <c r="P25" s="17">
        <v>2.0952380952380953</v>
      </c>
      <c r="Q25" s="17">
        <v>2.2360515021459229</v>
      </c>
      <c r="R25" s="27">
        <v>53</v>
      </c>
    </row>
    <row r="26" spans="1:18" ht="15" customHeight="1" x14ac:dyDescent="0.45">
      <c r="A26" s="16">
        <v>13</v>
      </c>
      <c r="B26" s="20" t="s">
        <v>629</v>
      </c>
      <c r="C26" s="17">
        <v>2.1777003484320558</v>
      </c>
      <c r="D26" s="17">
        <v>2.165289256198347</v>
      </c>
      <c r="E26" s="17">
        <v>2.2444444444444445</v>
      </c>
      <c r="F26" s="17">
        <v>2.1098901098901099</v>
      </c>
      <c r="G26" s="17">
        <v>2.2952380952380951</v>
      </c>
      <c r="H26" s="17">
        <v>1.9191919191919191</v>
      </c>
      <c r="I26" s="17">
        <v>2.0567375886524824</v>
      </c>
      <c r="J26" s="17">
        <v>1.808695652173913</v>
      </c>
      <c r="K26" s="17">
        <v>2.3333333333333335</v>
      </c>
      <c r="L26" s="17">
        <v>2.3597560975609757</v>
      </c>
      <c r="M26" s="17">
        <v>1.934959349593496</v>
      </c>
      <c r="N26" s="17">
        <v>1.45</v>
      </c>
      <c r="O26" s="17">
        <v>2.4589371980676327</v>
      </c>
      <c r="P26" s="17">
        <v>2.8372093023255816</v>
      </c>
      <c r="Q26" s="17">
        <v>2.0614754098360657</v>
      </c>
      <c r="R26" s="27">
        <v>48</v>
      </c>
    </row>
    <row r="27" spans="1:18" ht="15" customHeight="1" x14ac:dyDescent="0.45">
      <c r="A27" s="18">
        <v>11</v>
      </c>
      <c r="B27" s="20" t="s">
        <v>627</v>
      </c>
      <c r="C27" s="17">
        <v>2.1118881118881121</v>
      </c>
      <c r="D27" s="17">
        <v>2.1618257261410787</v>
      </c>
      <c r="E27" s="17">
        <v>1.8444444444444446</v>
      </c>
      <c r="F27" s="17">
        <v>1.95</v>
      </c>
      <c r="G27" s="17">
        <v>2.3867924528301887</v>
      </c>
      <c r="H27" s="17">
        <v>1.6020408163265305</v>
      </c>
      <c r="I27" s="17">
        <v>2.0070921985815602</v>
      </c>
      <c r="J27" s="17">
        <v>2.3103448275862069</v>
      </c>
      <c r="K27" s="17">
        <v>2.5</v>
      </c>
      <c r="L27" s="17">
        <v>2.4662576687116564</v>
      </c>
      <c r="M27" s="17">
        <v>1.6422764227642277</v>
      </c>
      <c r="N27" s="17">
        <v>1.3875</v>
      </c>
      <c r="O27" s="17">
        <v>2.3932038834951457</v>
      </c>
      <c r="P27" s="17">
        <v>2.1162790697674421</v>
      </c>
      <c r="Q27" s="17">
        <v>2.1111111111111112</v>
      </c>
      <c r="R27" s="27">
        <v>52</v>
      </c>
    </row>
    <row r="28" spans="1:18" ht="15" customHeight="1" x14ac:dyDescent="0.45">
      <c r="A28" s="16">
        <v>34</v>
      </c>
      <c r="B28" s="20" t="s">
        <v>650</v>
      </c>
      <c r="C28" s="17">
        <v>2.1094890510948905</v>
      </c>
      <c r="D28" s="17">
        <v>2.2314410480349345</v>
      </c>
      <c r="E28" s="17">
        <v>1.4888888888888889</v>
      </c>
      <c r="F28" s="17">
        <v>1.9825581395348837</v>
      </c>
      <c r="G28" s="17">
        <v>2.3235294117647061</v>
      </c>
      <c r="H28" s="17">
        <v>1.7553191489361701</v>
      </c>
      <c r="I28" s="17">
        <v>2.162962962962963</v>
      </c>
      <c r="J28" s="17">
        <v>2.1730769230769229</v>
      </c>
      <c r="K28" s="17">
        <v>2.3636363636363638</v>
      </c>
      <c r="L28" s="17">
        <v>2.2913907284768213</v>
      </c>
      <c r="M28" s="17">
        <v>1.8861788617886179</v>
      </c>
      <c r="N28" s="17">
        <v>2.0370370370370372</v>
      </c>
      <c r="O28" s="17">
        <v>2.1398963730569949</v>
      </c>
      <c r="P28" s="17">
        <v>1.5952380952380953</v>
      </c>
      <c r="Q28" s="17">
        <v>2.2025862068965516</v>
      </c>
      <c r="R28" s="27">
        <v>50</v>
      </c>
    </row>
    <row r="29" spans="1:18" ht="15" customHeight="1" x14ac:dyDescent="0.45">
      <c r="A29" s="16">
        <v>15</v>
      </c>
      <c r="B29" s="20" t="s">
        <v>631</v>
      </c>
      <c r="C29" s="17">
        <v>2.0889679715302489</v>
      </c>
      <c r="D29" s="17">
        <v>2.1181434599156117</v>
      </c>
      <c r="E29" s="17">
        <v>1.9318181818181819</v>
      </c>
      <c r="F29" s="17">
        <v>1.9385474860335195</v>
      </c>
      <c r="G29" s="17">
        <v>2.3529411764705883</v>
      </c>
      <c r="H29" s="17">
        <v>1.5567010309278351</v>
      </c>
      <c r="I29" s="17">
        <v>1.9202898550724639</v>
      </c>
      <c r="J29" s="17">
        <v>1.9026548672566372</v>
      </c>
      <c r="K29" s="17">
        <v>2.5333333333333332</v>
      </c>
      <c r="L29" s="17">
        <v>2.4779874213836477</v>
      </c>
      <c r="M29" s="17">
        <v>1.5819672131147542</v>
      </c>
      <c r="N29" s="17">
        <v>1.2345679012345678</v>
      </c>
      <c r="O29" s="17">
        <v>2.4350000000000001</v>
      </c>
      <c r="P29" s="17">
        <v>2.2682926829268291</v>
      </c>
      <c r="Q29" s="17">
        <v>2.0583333333333331</v>
      </c>
      <c r="R29" s="27">
        <v>51</v>
      </c>
    </row>
    <row r="30" spans="1:18" ht="15" customHeight="1" x14ac:dyDescent="0.45">
      <c r="A30" s="16">
        <v>16</v>
      </c>
      <c r="B30" s="20" t="s">
        <v>632</v>
      </c>
      <c r="C30" s="17">
        <v>2.0711743772241995</v>
      </c>
      <c r="D30" s="17">
        <v>2.109704641350211</v>
      </c>
      <c r="E30" s="17">
        <v>1.8636363636363635</v>
      </c>
      <c r="F30" s="17">
        <v>1.8983050847457628</v>
      </c>
      <c r="G30" s="17">
        <v>2.3653846153846154</v>
      </c>
      <c r="H30" s="17">
        <v>1.5051546391752577</v>
      </c>
      <c r="I30" s="17">
        <v>1.9343065693430657</v>
      </c>
      <c r="J30" s="17">
        <v>1.9017857142857142</v>
      </c>
      <c r="K30" s="17">
        <v>2.4888888888888889</v>
      </c>
      <c r="L30" s="17">
        <v>2.4161490683229814</v>
      </c>
      <c r="M30" s="17">
        <v>1.6083333333333334</v>
      </c>
      <c r="N30" s="17">
        <v>1.2077922077922079</v>
      </c>
      <c r="O30" s="17">
        <v>2.3970588235294117</v>
      </c>
      <c r="P30" s="17">
        <v>2.3255813953488373</v>
      </c>
      <c r="Q30" s="17">
        <v>2.0252100840336134</v>
      </c>
      <c r="R30" s="27">
        <v>50</v>
      </c>
    </row>
    <row r="31" spans="1:18" ht="15" customHeight="1" x14ac:dyDescent="0.45">
      <c r="A31" s="16">
        <v>22</v>
      </c>
      <c r="B31" s="20" t="s">
        <v>638</v>
      </c>
      <c r="C31" s="17">
        <v>2.0434782608695654</v>
      </c>
      <c r="D31" s="17">
        <v>2.1298701298701297</v>
      </c>
      <c r="E31" s="17">
        <v>1.6</v>
      </c>
      <c r="F31" s="17">
        <v>1.7719298245614035</v>
      </c>
      <c r="G31" s="17">
        <v>2.4857142857142858</v>
      </c>
      <c r="H31" s="17">
        <v>1.6451612903225807</v>
      </c>
      <c r="I31" s="17">
        <v>2.0074074074074075</v>
      </c>
      <c r="J31" s="17">
        <v>2.0642201834862384</v>
      </c>
      <c r="K31" s="17">
        <v>2.3358208955223883</v>
      </c>
      <c r="L31" s="17">
        <v>2.2662337662337664</v>
      </c>
      <c r="M31" s="17">
        <v>1.7622950819672132</v>
      </c>
      <c r="N31" s="17">
        <v>1.45</v>
      </c>
      <c r="O31" s="17">
        <v>2.2857142857142856</v>
      </c>
      <c r="P31" s="17">
        <v>2.3571428571428572</v>
      </c>
      <c r="Q31" s="17">
        <v>1.9871794871794872</v>
      </c>
      <c r="R31" s="27">
        <v>51</v>
      </c>
    </row>
    <row r="32" spans="1:18" ht="15" customHeight="1" x14ac:dyDescent="0.45">
      <c r="A32" s="18">
        <v>12</v>
      </c>
      <c r="B32" s="20" t="s">
        <v>628</v>
      </c>
      <c r="C32" s="17">
        <v>2.0278745644599305</v>
      </c>
      <c r="D32" s="17">
        <v>2.0788381742738591</v>
      </c>
      <c r="E32" s="17">
        <v>1.7608695652173914</v>
      </c>
      <c r="F32" s="17">
        <v>1.9234972677595628</v>
      </c>
      <c r="G32" s="17">
        <v>2.2115384615384617</v>
      </c>
      <c r="H32" s="17">
        <v>1.5454545454545454</v>
      </c>
      <c r="I32" s="17">
        <v>1.9214285714285715</v>
      </c>
      <c r="J32" s="17">
        <v>2.3103448275862069</v>
      </c>
      <c r="K32" s="17">
        <v>2.2992700729927007</v>
      </c>
      <c r="L32" s="17">
        <v>2.2638036809815949</v>
      </c>
      <c r="M32" s="17">
        <v>1.717741935483871</v>
      </c>
      <c r="N32" s="17">
        <v>1.55</v>
      </c>
      <c r="O32" s="17">
        <v>2.21256038647343</v>
      </c>
      <c r="P32" s="17">
        <v>2.0227272727272729</v>
      </c>
      <c r="Q32" s="17">
        <v>2.0288065843621399</v>
      </c>
      <c r="R32" s="27">
        <v>55</v>
      </c>
    </row>
    <row r="33" spans="1:18" ht="15" customHeight="1" x14ac:dyDescent="0.45">
      <c r="A33" s="16">
        <v>35</v>
      </c>
      <c r="B33" s="20" t="s">
        <v>651</v>
      </c>
      <c r="C33" s="17">
        <v>2.0181818181818181</v>
      </c>
      <c r="D33" s="17">
        <v>2.0952380952380953</v>
      </c>
      <c r="E33" s="17">
        <v>1.6136363636363635</v>
      </c>
      <c r="F33" s="17">
        <v>1.7514450867052023</v>
      </c>
      <c r="G33" s="17">
        <v>2.4705882352941178</v>
      </c>
      <c r="H33" s="17">
        <v>1.5934065934065933</v>
      </c>
      <c r="I33" s="17">
        <v>2.0148148148148146</v>
      </c>
      <c r="J33" s="17">
        <v>1.9345794392523366</v>
      </c>
      <c r="K33" s="17">
        <v>2.3851851851851853</v>
      </c>
      <c r="L33" s="17">
        <v>2.3986928104575163</v>
      </c>
      <c r="M33" s="17">
        <v>1.540983606557377</v>
      </c>
      <c r="N33" s="17">
        <v>1.2469135802469136</v>
      </c>
      <c r="O33" s="17">
        <v>2.3402061855670104</v>
      </c>
      <c r="P33" s="17">
        <v>2.1219512195121952</v>
      </c>
      <c r="Q33" s="17">
        <v>2</v>
      </c>
      <c r="R33" s="27">
        <v>61</v>
      </c>
    </row>
    <row r="34" spans="1:18" ht="15" customHeight="1" x14ac:dyDescent="0.45">
      <c r="A34" s="18">
        <v>31</v>
      </c>
      <c r="B34" s="20" t="s">
        <v>647</v>
      </c>
      <c r="C34" s="17">
        <v>2.0072727272727273</v>
      </c>
      <c r="D34" s="17">
        <v>2.1298701298701297</v>
      </c>
      <c r="E34" s="17">
        <v>1.3636363636363635</v>
      </c>
      <c r="F34" s="17">
        <v>1.8546511627906976</v>
      </c>
      <c r="G34" s="17">
        <v>2.262135922330097</v>
      </c>
      <c r="H34" s="17">
        <v>1.6521739130434783</v>
      </c>
      <c r="I34" s="17">
        <v>1.9473684210526316</v>
      </c>
      <c r="J34" s="17">
        <v>1.9813084112149533</v>
      </c>
      <c r="K34" s="17">
        <v>2.3059701492537314</v>
      </c>
      <c r="L34" s="17">
        <v>2.4258064516129032</v>
      </c>
      <c r="M34" s="17">
        <v>1.4666666666666666</v>
      </c>
      <c r="N34" s="17">
        <v>1.3974358974358974</v>
      </c>
      <c r="O34" s="17">
        <v>2.248730964467005</v>
      </c>
      <c r="P34" s="17">
        <v>1.5952380952380953</v>
      </c>
      <c r="Q34" s="17">
        <v>2.0815450643776825</v>
      </c>
      <c r="R34" s="27">
        <v>61</v>
      </c>
    </row>
    <row r="35" spans="1:18" ht="15" customHeight="1" x14ac:dyDescent="0.45">
      <c r="A35" s="16">
        <v>17</v>
      </c>
      <c r="B35" s="20" t="s">
        <v>633</v>
      </c>
      <c r="C35" s="17">
        <v>1.9927797833935017</v>
      </c>
      <c r="D35" s="17">
        <v>2.0387931034482758</v>
      </c>
      <c r="E35" s="17">
        <v>1.7555555555555555</v>
      </c>
      <c r="F35" s="17">
        <v>1.8571428571428572</v>
      </c>
      <c r="G35" s="17">
        <v>2.2254901960784315</v>
      </c>
      <c r="H35" s="17">
        <v>1.8586956521739131</v>
      </c>
      <c r="I35" s="17">
        <v>1.9705882352941178</v>
      </c>
      <c r="J35" s="17">
        <v>1.963302752293578</v>
      </c>
      <c r="K35" s="17">
        <v>2.1185185185185187</v>
      </c>
      <c r="L35" s="17">
        <v>2.1558441558441559</v>
      </c>
      <c r="M35" s="17">
        <v>1.7886178861788617</v>
      </c>
      <c r="N35" s="17">
        <v>1.5185185185185186</v>
      </c>
      <c r="O35" s="17">
        <v>2.1887755102040818</v>
      </c>
      <c r="P35" s="17">
        <v>2.3095238095238093</v>
      </c>
      <c r="Q35" s="17">
        <v>1.9361702127659575</v>
      </c>
      <c r="R35" s="27">
        <v>54</v>
      </c>
    </row>
    <row r="36" spans="1:18" ht="15" customHeight="1" x14ac:dyDescent="0.45">
      <c r="A36" s="18">
        <v>19</v>
      </c>
      <c r="B36" s="20" t="s">
        <v>635</v>
      </c>
      <c r="C36" s="17">
        <v>1.9892857142857143</v>
      </c>
      <c r="D36" s="17">
        <v>2.0680851063829788</v>
      </c>
      <c r="E36" s="17">
        <v>1.5777777777777777</v>
      </c>
      <c r="F36" s="17">
        <v>1.6149425287356323</v>
      </c>
      <c r="G36" s="17">
        <v>2.6037735849056602</v>
      </c>
      <c r="H36" s="17">
        <v>1.6210526315789473</v>
      </c>
      <c r="I36" s="17">
        <v>1.8759124087591241</v>
      </c>
      <c r="J36" s="17">
        <v>1.8727272727272728</v>
      </c>
      <c r="K36" s="17">
        <v>2.2814814814814817</v>
      </c>
      <c r="L36" s="17">
        <v>2.2820512820512819</v>
      </c>
      <c r="M36" s="17">
        <v>1.6209677419354838</v>
      </c>
      <c r="N36" s="17">
        <v>1.271604938271605</v>
      </c>
      <c r="O36" s="17">
        <v>2.2814070351758793</v>
      </c>
      <c r="P36" s="17">
        <v>2.2790697674418605</v>
      </c>
      <c r="Q36" s="17">
        <v>1.9367088607594938</v>
      </c>
      <c r="R36" s="27">
        <v>53</v>
      </c>
    </row>
    <row r="37" spans="1:18" ht="15" customHeight="1" x14ac:dyDescent="0.45">
      <c r="A37" s="16">
        <v>18</v>
      </c>
      <c r="B37" s="20" t="s">
        <v>634</v>
      </c>
      <c r="C37" s="17">
        <v>1.9534050179211468</v>
      </c>
      <c r="D37" s="17">
        <v>2.0341880341880341</v>
      </c>
      <c r="E37" s="17">
        <v>1.5333333333333334</v>
      </c>
      <c r="F37" s="17">
        <v>1.72</v>
      </c>
      <c r="G37" s="17">
        <v>2.3461538461538463</v>
      </c>
      <c r="H37" s="17">
        <v>1.6105263157894736</v>
      </c>
      <c r="I37" s="17">
        <v>1.832116788321168</v>
      </c>
      <c r="J37" s="17">
        <v>1.8288288288288288</v>
      </c>
      <c r="K37" s="17">
        <v>2.251851851851852</v>
      </c>
      <c r="L37" s="17">
        <v>2.1948051948051948</v>
      </c>
      <c r="M37" s="17">
        <v>1.6559999999999999</v>
      </c>
      <c r="N37" s="17">
        <v>1.2560975609756098</v>
      </c>
      <c r="O37" s="17">
        <v>2.2436548223350252</v>
      </c>
      <c r="P37" s="17">
        <v>2.4186046511627906</v>
      </c>
      <c r="Q37" s="17">
        <v>1.8686440677966101</v>
      </c>
      <c r="R37" s="27">
        <v>57</v>
      </c>
    </row>
    <row r="38" spans="1:18" x14ac:dyDescent="0.45">
      <c r="A38" s="16">
        <v>36</v>
      </c>
      <c r="B38" s="20" t="s">
        <v>652</v>
      </c>
      <c r="C38" s="17">
        <v>1.7554744525547445</v>
      </c>
      <c r="D38" s="17">
        <v>1.7913043478260871</v>
      </c>
      <c r="E38" s="17">
        <v>1.5681818181818181</v>
      </c>
      <c r="F38" s="17">
        <v>1.7758620689655173</v>
      </c>
      <c r="G38" s="17">
        <v>1.72</v>
      </c>
      <c r="H38" s="17">
        <v>1.5652173913043479</v>
      </c>
      <c r="I38" s="17">
        <v>1.6470588235294117</v>
      </c>
      <c r="J38" s="17">
        <v>1.6355140186915889</v>
      </c>
      <c r="K38" s="17">
        <v>1.8787878787878789</v>
      </c>
      <c r="L38" s="17">
        <v>1.9013157894736843</v>
      </c>
      <c r="M38" s="17">
        <v>1.5737704918032787</v>
      </c>
      <c r="N38" s="17">
        <v>1.0987654320987654</v>
      </c>
      <c r="O38" s="17">
        <v>2.0310880829015545</v>
      </c>
      <c r="P38" s="17">
        <v>2.5121951219512195</v>
      </c>
      <c r="Q38" s="17">
        <v>1.6223175965665235</v>
      </c>
      <c r="R38" s="27">
        <v>70</v>
      </c>
    </row>
  </sheetData>
  <autoFilter ref="A2:R2" xr:uid="{35BABB02-66F8-4B8A-A834-11A12887B274}">
    <sortState xmlns:xlrd2="http://schemas.microsoft.com/office/spreadsheetml/2017/richdata2" ref="A3:R38">
      <sortCondition descending="1" ref="C2"/>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8A6A-7DBC-4F54-8498-761662ED9A77}">
  <sheetPr>
    <tabColor rgb="FFFFFF00"/>
  </sheetPr>
  <dimension ref="A1:B51"/>
  <sheetViews>
    <sheetView zoomScale="90" zoomScaleNormal="90" workbookViewId="0">
      <selection activeCell="D15" sqref="D15"/>
    </sheetView>
  </sheetViews>
  <sheetFormatPr defaultRowHeight="14.25" x14ac:dyDescent="0.45"/>
  <cols>
    <col min="1" max="1" width="59.59765625" bestFit="1" customWidth="1"/>
    <col min="2" max="2" width="19.59765625" bestFit="1" customWidth="1"/>
    <col min="3" max="34" width="27.265625" bestFit="1" customWidth="1"/>
    <col min="35" max="35" width="11.265625" bestFit="1" customWidth="1"/>
    <col min="36" max="155" width="27.265625" bestFit="1" customWidth="1"/>
    <col min="156" max="156" width="11.265625" bestFit="1" customWidth="1"/>
  </cols>
  <sheetData>
    <row r="1" spans="1:2" x14ac:dyDescent="0.45">
      <c r="A1" s="6" t="s">
        <v>9</v>
      </c>
      <c r="B1" t="s">
        <v>601</v>
      </c>
    </row>
    <row r="2" spans="1:2" x14ac:dyDescent="0.45">
      <c r="A2" s="6" t="s">
        <v>590</v>
      </c>
      <c r="B2" t="s">
        <v>601</v>
      </c>
    </row>
    <row r="3" spans="1:2" x14ac:dyDescent="0.45">
      <c r="A3" s="6" t="s">
        <v>60</v>
      </c>
      <c r="B3" t="s">
        <v>601</v>
      </c>
    </row>
    <row r="4" spans="1:2" x14ac:dyDescent="0.45">
      <c r="A4" s="6" t="s">
        <v>61</v>
      </c>
      <c r="B4" t="s">
        <v>601</v>
      </c>
    </row>
    <row r="5" spans="1:2" x14ac:dyDescent="0.45">
      <c r="A5" s="6" t="s">
        <v>62</v>
      </c>
      <c r="B5" t="s">
        <v>601</v>
      </c>
    </row>
    <row r="6" spans="1:2" x14ac:dyDescent="0.45">
      <c r="A6" s="6" t="s">
        <v>63</v>
      </c>
      <c r="B6" t="s">
        <v>601</v>
      </c>
    </row>
    <row r="7" spans="1:2" x14ac:dyDescent="0.45">
      <c r="A7" s="6" t="s">
        <v>64</v>
      </c>
      <c r="B7" t="s">
        <v>601</v>
      </c>
    </row>
    <row r="8" spans="1:2" x14ac:dyDescent="0.45">
      <c r="A8" s="6" t="s">
        <v>65</v>
      </c>
      <c r="B8" t="s">
        <v>601</v>
      </c>
    </row>
    <row r="9" spans="1:2" x14ac:dyDescent="0.45">
      <c r="A9" s="6" t="s">
        <v>66</v>
      </c>
      <c r="B9" t="s">
        <v>601</v>
      </c>
    </row>
    <row r="10" spans="1:2" x14ac:dyDescent="0.45">
      <c r="A10" s="6" t="s">
        <v>67</v>
      </c>
      <c r="B10" t="s">
        <v>601</v>
      </c>
    </row>
    <row r="11" spans="1:2" x14ac:dyDescent="0.45">
      <c r="A11" s="6" t="s">
        <v>68</v>
      </c>
      <c r="B11" t="s">
        <v>601</v>
      </c>
    </row>
    <row r="12" spans="1:2" x14ac:dyDescent="0.45">
      <c r="A12" s="6" t="s">
        <v>69</v>
      </c>
      <c r="B12" t="s">
        <v>601</v>
      </c>
    </row>
    <row r="13" spans="1:2" x14ac:dyDescent="0.45">
      <c r="A13" s="6" t="s">
        <v>604</v>
      </c>
      <c r="B13" t="s">
        <v>601</v>
      </c>
    </row>
    <row r="14" spans="1:2" x14ac:dyDescent="0.45">
      <c r="A14" s="6" t="s">
        <v>605</v>
      </c>
      <c r="B14" t="s">
        <v>601</v>
      </c>
    </row>
    <row r="15" spans="1:2" x14ac:dyDescent="0.45">
      <c r="A15" s="6" t="s">
        <v>703</v>
      </c>
      <c r="B15" t="s">
        <v>601</v>
      </c>
    </row>
    <row r="17" spans="1:2" x14ac:dyDescent="0.45">
      <c r="A17" s="6" t="s">
        <v>76</v>
      </c>
      <c r="B17" t="s">
        <v>734</v>
      </c>
    </row>
    <row r="18" spans="1:2" x14ac:dyDescent="0.45">
      <c r="A18">
        <v>1</v>
      </c>
      <c r="B18" s="5">
        <v>4</v>
      </c>
    </row>
    <row r="19" spans="1:2" x14ac:dyDescent="0.45">
      <c r="A19">
        <v>2</v>
      </c>
      <c r="B19" s="5">
        <v>2</v>
      </c>
    </row>
    <row r="20" spans="1:2" x14ac:dyDescent="0.45">
      <c r="A20">
        <v>3</v>
      </c>
      <c r="B20" s="5">
        <v>3</v>
      </c>
    </row>
    <row r="21" spans="1:2" x14ac:dyDescent="0.45">
      <c r="A21">
        <v>4</v>
      </c>
      <c r="B21" s="5">
        <v>4</v>
      </c>
    </row>
    <row r="22" spans="1:2" x14ac:dyDescent="0.45">
      <c r="A22">
        <v>5</v>
      </c>
      <c r="B22" s="5">
        <v>8</v>
      </c>
    </row>
    <row r="23" spans="1:2" x14ac:dyDescent="0.45">
      <c r="A23">
        <v>6</v>
      </c>
      <c r="B23" s="5">
        <v>45</v>
      </c>
    </row>
    <row r="24" spans="1:2" x14ac:dyDescent="0.45">
      <c r="A24">
        <v>7</v>
      </c>
      <c r="B24" s="5">
        <v>82</v>
      </c>
    </row>
    <row r="25" spans="1:2" x14ac:dyDescent="0.45">
      <c r="A25">
        <v>8</v>
      </c>
      <c r="B25" s="5">
        <v>4</v>
      </c>
    </row>
    <row r="26" spans="1:2" x14ac:dyDescent="0.45">
      <c r="A26">
        <v>9</v>
      </c>
      <c r="B26" s="5">
        <v>9</v>
      </c>
    </row>
    <row r="27" spans="1:2" x14ac:dyDescent="0.45">
      <c r="A27">
        <v>10</v>
      </c>
      <c r="B27" s="5">
        <v>8</v>
      </c>
    </row>
    <row r="28" spans="1:2" x14ac:dyDescent="0.45">
      <c r="A28">
        <v>11</v>
      </c>
      <c r="B28" s="5">
        <v>10</v>
      </c>
    </row>
    <row r="29" spans="1:2" x14ac:dyDescent="0.45">
      <c r="A29">
        <v>12</v>
      </c>
      <c r="B29" s="5">
        <v>3</v>
      </c>
    </row>
    <row r="30" spans="1:2" x14ac:dyDescent="0.45">
      <c r="A30">
        <v>13</v>
      </c>
      <c r="B30" s="5">
        <v>5</v>
      </c>
    </row>
    <row r="31" spans="1:2" x14ac:dyDescent="0.45">
      <c r="A31">
        <v>14</v>
      </c>
      <c r="B31" s="5">
        <v>4</v>
      </c>
    </row>
    <row r="32" spans="1:2" x14ac:dyDescent="0.45">
      <c r="A32">
        <v>15</v>
      </c>
      <c r="B32" s="5">
        <v>2</v>
      </c>
    </row>
    <row r="33" spans="1:2" x14ac:dyDescent="0.45">
      <c r="A33">
        <v>16</v>
      </c>
      <c r="B33" s="5">
        <v>2</v>
      </c>
    </row>
    <row r="34" spans="1:2" x14ac:dyDescent="0.45">
      <c r="A34">
        <v>18</v>
      </c>
      <c r="B34" s="5">
        <v>1</v>
      </c>
    </row>
    <row r="35" spans="1:2" x14ac:dyDescent="0.45">
      <c r="A35">
        <v>19</v>
      </c>
      <c r="B35" s="5">
        <v>7</v>
      </c>
    </row>
    <row r="36" spans="1:2" x14ac:dyDescent="0.45">
      <c r="A36">
        <v>20</v>
      </c>
      <c r="B36" s="5">
        <v>3</v>
      </c>
    </row>
    <row r="37" spans="1:2" x14ac:dyDescent="0.45">
      <c r="A37">
        <v>21</v>
      </c>
      <c r="B37" s="5">
        <v>1</v>
      </c>
    </row>
    <row r="38" spans="1:2" x14ac:dyDescent="0.45">
      <c r="A38">
        <v>23</v>
      </c>
      <c r="B38" s="5">
        <v>2</v>
      </c>
    </row>
    <row r="39" spans="1:2" x14ac:dyDescent="0.45">
      <c r="A39">
        <v>24</v>
      </c>
      <c r="B39" s="5">
        <v>11</v>
      </c>
    </row>
    <row r="40" spans="1:2" x14ac:dyDescent="0.45">
      <c r="A40">
        <v>25</v>
      </c>
      <c r="B40" s="5">
        <v>1</v>
      </c>
    </row>
    <row r="41" spans="1:2" x14ac:dyDescent="0.45">
      <c r="A41">
        <v>26</v>
      </c>
      <c r="B41" s="5">
        <v>15</v>
      </c>
    </row>
    <row r="42" spans="1:2" x14ac:dyDescent="0.45">
      <c r="A42">
        <v>27</v>
      </c>
      <c r="B42" s="5">
        <v>4</v>
      </c>
    </row>
    <row r="43" spans="1:2" x14ac:dyDescent="0.45">
      <c r="A43">
        <v>28</v>
      </c>
      <c r="B43" s="5">
        <v>5</v>
      </c>
    </row>
    <row r="44" spans="1:2" x14ac:dyDescent="0.45">
      <c r="A44">
        <v>29</v>
      </c>
      <c r="B44" s="5">
        <v>8</v>
      </c>
    </row>
    <row r="45" spans="1:2" x14ac:dyDescent="0.45">
      <c r="A45">
        <v>31</v>
      </c>
      <c r="B45" s="5">
        <v>10</v>
      </c>
    </row>
    <row r="46" spans="1:2" x14ac:dyDescent="0.45">
      <c r="A46">
        <v>32</v>
      </c>
      <c r="B46" s="5">
        <v>6</v>
      </c>
    </row>
    <row r="47" spans="1:2" x14ac:dyDescent="0.45">
      <c r="A47">
        <v>33</v>
      </c>
      <c r="B47" s="5">
        <v>1</v>
      </c>
    </row>
    <row r="48" spans="1:2" x14ac:dyDescent="0.45">
      <c r="A48">
        <v>34</v>
      </c>
      <c r="B48" s="5">
        <v>4</v>
      </c>
    </row>
    <row r="49" spans="1:2" x14ac:dyDescent="0.45">
      <c r="A49">
        <v>36</v>
      </c>
      <c r="B49" s="5">
        <v>2</v>
      </c>
    </row>
    <row r="50" spans="1:2" x14ac:dyDescent="0.45">
      <c r="A50" t="s">
        <v>602</v>
      </c>
      <c r="B50" s="5">
        <v>30</v>
      </c>
    </row>
    <row r="51" spans="1:2" x14ac:dyDescent="0.45">
      <c r="A51" t="s">
        <v>603</v>
      </c>
      <c r="B51" s="5">
        <v>306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410-5592-443D-8BB4-8D6D32F1246A}">
  <sheetPr>
    <tabColor rgb="FFFFFF00"/>
  </sheetPr>
  <dimension ref="A1:H37"/>
  <sheetViews>
    <sheetView zoomScale="90" zoomScaleNormal="90" workbookViewId="0"/>
  </sheetViews>
  <sheetFormatPr defaultRowHeight="14.25" x14ac:dyDescent="0.45"/>
  <cols>
    <col min="1" max="1" width="10.265625" bestFit="1" customWidth="1"/>
    <col min="2" max="2" width="70.59765625" customWidth="1"/>
    <col min="3" max="3" width="11.73046875" customWidth="1"/>
    <col min="4" max="4" width="11.3984375" customWidth="1"/>
    <col min="5" max="5" width="11.86328125" customWidth="1"/>
    <col min="6" max="6" width="11.73046875" customWidth="1"/>
    <col min="7" max="7" width="11.3984375" customWidth="1"/>
  </cols>
  <sheetData>
    <row r="1" spans="1:8" ht="15" customHeight="1" x14ac:dyDescent="0.45">
      <c r="A1" s="8" t="s">
        <v>614</v>
      </c>
      <c r="B1" s="8" t="s">
        <v>616</v>
      </c>
      <c r="C1" s="8" t="s">
        <v>609</v>
      </c>
      <c r="D1" s="8" t="s">
        <v>610</v>
      </c>
      <c r="E1" s="8" t="s">
        <v>611</v>
      </c>
      <c r="F1" s="8" t="s">
        <v>612</v>
      </c>
      <c r="G1" s="8" t="s">
        <v>613</v>
      </c>
      <c r="H1" s="8" t="s">
        <v>615</v>
      </c>
    </row>
    <row r="2" spans="1:8" ht="15" customHeight="1" x14ac:dyDescent="0.45">
      <c r="A2" s="9">
        <v>1</v>
      </c>
      <c r="B2" s="11" t="s">
        <v>617</v>
      </c>
      <c r="C2" s="5">
        <v>4</v>
      </c>
      <c r="D2" s="5">
        <v>15</v>
      </c>
      <c r="E2" s="5">
        <v>15</v>
      </c>
      <c r="F2" s="5">
        <v>9</v>
      </c>
      <c r="G2" s="5">
        <v>8</v>
      </c>
      <c r="H2">
        <f t="shared" ref="H2:H37" si="0">SUM(C2:G2)</f>
        <v>51</v>
      </c>
    </row>
    <row r="3" spans="1:8" ht="15" customHeight="1" x14ac:dyDescent="0.45">
      <c r="A3" s="9">
        <v>2</v>
      </c>
      <c r="B3" s="11" t="s">
        <v>618</v>
      </c>
      <c r="C3" s="5">
        <v>2</v>
      </c>
      <c r="D3" s="5">
        <v>7</v>
      </c>
      <c r="E3" s="5">
        <v>20</v>
      </c>
      <c r="F3" s="5">
        <v>15</v>
      </c>
      <c r="G3" s="5">
        <v>16</v>
      </c>
      <c r="H3">
        <f t="shared" si="0"/>
        <v>60</v>
      </c>
    </row>
    <row r="4" spans="1:8" ht="15" customHeight="1" x14ac:dyDescent="0.45">
      <c r="A4" s="9">
        <v>3</v>
      </c>
      <c r="B4" s="11" t="s">
        <v>619</v>
      </c>
      <c r="C4" s="5">
        <v>3</v>
      </c>
      <c r="D4" s="5">
        <v>4</v>
      </c>
      <c r="E4" s="5">
        <v>6</v>
      </c>
      <c r="F4" s="5">
        <v>5</v>
      </c>
      <c r="G4" s="5">
        <v>3</v>
      </c>
      <c r="H4">
        <f t="shared" si="0"/>
        <v>21</v>
      </c>
    </row>
    <row r="5" spans="1:8" ht="15" customHeight="1" x14ac:dyDescent="0.45">
      <c r="A5" s="9">
        <v>4</v>
      </c>
      <c r="B5" s="11" t="s">
        <v>620</v>
      </c>
      <c r="C5" s="5">
        <v>4</v>
      </c>
      <c r="D5" s="5">
        <v>8</v>
      </c>
      <c r="E5" s="5">
        <v>9</v>
      </c>
      <c r="F5" s="5">
        <v>11</v>
      </c>
      <c r="G5" s="5">
        <v>12</v>
      </c>
      <c r="H5">
        <f t="shared" si="0"/>
        <v>44</v>
      </c>
    </row>
    <row r="6" spans="1:8" ht="15" customHeight="1" x14ac:dyDescent="0.45">
      <c r="A6" s="9">
        <v>5</v>
      </c>
      <c r="B6" s="11" t="s">
        <v>621</v>
      </c>
      <c r="C6" s="5">
        <v>8</v>
      </c>
      <c r="D6" s="5">
        <v>3</v>
      </c>
      <c r="E6" s="5">
        <v>4</v>
      </c>
      <c r="F6" s="5">
        <v>3</v>
      </c>
      <c r="G6" s="5">
        <v>11</v>
      </c>
      <c r="H6">
        <f t="shared" si="0"/>
        <v>29</v>
      </c>
    </row>
    <row r="7" spans="1:8" ht="15" customHeight="1" x14ac:dyDescent="0.45">
      <c r="A7" s="9">
        <v>6</v>
      </c>
      <c r="B7" s="11" t="s">
        <v>622</v>
      </c>
      <c r="C7" s="5">
        <v>45</v>
      </c>
      <c r="D7" s="5">
        <v>10</v>
      </c>
      <c r="E7" s="5">
        <v>5</v>
      </c>
      <c r="G7" s="5">
        <v>4</v>
      </c>
      <c r="H7">
        <f t="shared" si="0"/>
        <v>64</v>
      </c>
    </row>
    <row r="8" spans="1:8" ht="15" customHeight="1" x14ac:dyDescent="0.45">
      <c r="A8" s="9">
        <v>7</v>
      </c>
      <c r="B8" s="11" t="s">
        <v>623</v>
      </c>
      <c r="C8" s="5">
        <v>82</v>
      </c>
      <c r="D8" s="5">
        <v>11</v>
      </c>
      <c r="E8" s="5">
        <v>2</v>
      </c>
      <c r="F8" s="5">
        <v>4</v>
      </c>
      <c r="G8" s="5">
        <v>4</v>
      </c>
      <c r="H8">
        <f t="shared" si="0"/>
        <v>103</v>
      </c>
    </row>
    <row r="9" spans="1:8" ht="15" customHeight="1" x14ac:dyDescent="0.45">
      <c r="A9" s="9">
        <v>8</v>
      </c>
      <c r="B9" s="11" t="s">
        <v>624</v>
      </c>
      <c r="C9" s="5">
        <v>4</v>
      </c>
      <c r="D9" s="5">
        <v>32</v>
      </c>
      <c r="E9" s="5">
        <v>7</v>
      </c>
      <c r="F9" s="5">
        <v>3</v>
      </c>
      <c r="G9" s="5">
        <v>5</v>
      </c>
      <c r="H9">
        <f t="shared" si="0"/>
        <v>51</v>
      </c>
    </row>
    <row r="10" spans="1:8" ht="15" customHeight="1" x14ac:dyDescent="0.45">
      <c r="A10" s="9">
        <v>9</v>
      </c>
      <c r="B10" s="11" t="s">
        <v>625</v>
      </c>
      <c r="C10" s="5">
        <v>9</v>
      </c>
      <c r="D10" s="5">
        <v>8</v>
      </c>
      <c r="E10" s="5">
        <v>12</v>
      </c>
      <c r="F10" s="5">
        <v>9</v>
      </c>
      <c r="G10" s="5">
        <v>12</v>
      </c>
      <c r="H10">
        <f t="shared" si="0"/>
        <v>50</v>
      </c>
    </row>
    <row r="11" spans="1:8" ht="15" customHeight="1" x14ac:dyDescent="0.45">
      <c r="A11" s="9">
        <v>10</v>
      </c>
      <c r="B11" s="10" t="s">
        <v>626</v>
      </c>
      <c r="C11" s="5">
        <v>8</v>
      </c>
      <c r="D11" s="5">
        <v>6</v>
      </c>
      <c r="E11" s="5">
        <v>10</v>
      </c>
      <c r="F11" s="5">
        <v>11</v>
      </c>
      <c r="G11" s="5">
        <v>7</v>
      </c>
      <c r="H11">
        <f t="shared" si="0"/>
        <v>42</v>
      </c>
    </row>
    <row r="12" spans="1:8" ht="15" customHeight="1" x14ac:dyDescent="0.45">
      <c r="A12" s="9">
        <v>11</v>
      </c>
      <c r="B12" s="10" t="s">
        <v>627</v>
      </c>
      <c r="C12" s="5">
        <v>10</v>
      </c>
      <c r="D12" s="5">
        <v>5</v>
      </c>
      <c r="E12" s="5">
        <v>6</v>
      </c>
      <c r="F12" s="5">
        <v>5</v>
      </c>
      <c r="G12" s="5">
        <v>7</v>
      </c>
      <c r="H12">
        <f t="shared" si="0"/>
        <v>33</v>
      </c>
    </row>
    <row r="13" spans="1:8" ht="15" customHeight="1" x14ac:dyDescent="0.45">
      <c r="A13" s="9">
        <v>12</v>
      </c>
      <c r="B13" s="10" t="s">
        <v>628</v>
      </c>
      <c r="C13" s="5">
        <v>3</v>
      </c>
      <c r="D13" s="5">
        <v>9</v>
      </c>
      <c r="E13" s="5">
        <v>4</v>
      </c>
      <c r="F13" s="5">
        <v>3</v>
      </c>
      <c r="G13" s="5">
        <v>4</v>
      </c>
      <c r="H13">
        <f t="shared" si="0"/>
        <v>23</v>
      </c>
    </row>
    <row r="14" spans="1:8" ht="15" customHeight="1" x14ac:dyDescent="0.45">
      <c r="A14" s="9">
        <v>13</v>
      </c>
      <c r="B14" s="10" t="s">
        <v>629</v>
      </c>
      <c r="C14" s="5">
        <v>5</v>
      </c>
      <c r="D14" s="5">
        <v>3</v>
      </c>
      <c r="E14" s="5">
        <v>9</v>
      </c>
      <c r="F14" s="5">
        <v>7</v>
      </c>
      <c r="G14" s="5">
        <v>8</v>
      </c>
      <c r="H14">
        <f t="shared" si="0"/>
        <v>32</v>
      </c>
    </row>
    <row r="15" spans="1:8" ht="15" customHeight="1" x14ac:dyDescent="0.45">
      <c r="A15" s="9">
        <v>14</v>
      </c>
      <c r="B15" s="10" t="s">
        <v>630</v>
      </c>
      <c r="C15" s="5">
        <v>4</v>
      </c>
      <c r="D15" s="5">
        <v>12</v>
      </c>
      <c r="E15" s="5">
        <v>5</v>
      </c>
      <c r="F15" s="5">
        <v>12</v>
      </c>
      <c r="G15" s="5">
        <v>1</v>
      </c>
      <c r="H15">
        <f t="shared" si="0"/>
        <v>34</v>
      </c>
    </row>
    <row r="16" spans="1:8" ht="15" customHeight="1" x14ac:dyDescent="0.45">
      <c r="A16" s="9">
        <v>15</v>
      </c>
      <c r="B16" s="10" t="s">
        <v>631</v>
      </c>
      <c r="C16" s="5">
        <v>2</v>
      </c>
      <c r="D16" s="5">
        <v>2</v>
      </c>
      <c r="E16" s="5">
        <v>2</v>
      </c>
      <c r="F16" s="5">
        <v>9</v>
      </c>
      <c r="G16" s="5">
        <v>5</v>
      </c>
      <c r="H16">
        <f t="shared" si="0"/>
        <v>20</v>
      </c>
    </row>
    <row r="17" spans="1:8" ht="15" customHeight="1" x14ac:dyDescent="0.45">
      <c r="A17" s="9">
        <v>16</v>
      </c>
      <c r="B17" s="10" t="s">
        <v>632</v>
      </c>
      <c r="C17" s="5">
        <v>2</v>
      </c>
      <c r="D17" s="5">
        <v>3</v>
      </c>
      <c r="E17" s="5">
        <v>3</v>
      </c>
      <c r="F17" s="5">
        <v>4</v>
      </c>
      <c r="G17" s="5">
        <v>6</v>
      </c>
      <c r="H17">
        <f t="shared" si="0"/>
        <v>18</v>
      </c>
    </row>
    <row r="18" spans="1:8" ht="15" customHeight="1" x14ac:dyDescent="0.45">
      <c r="A18" s="9">
        <v>17</v>
      </c>
      <c r="B18" s="10" t="s">
        <v>633</v>
      </c>
      <c r="D18" s="5">
        <v>3</v>
      </c>
      <c r="E18" s="5">
        <v>5</v>
      </c>
      <c r="F18" s="5">
        <v>4</v>
      </c>
      <c r="G18" s="5">
        <v>3</v>
      </c>
      <c r="H18">
        <f t="shared" si="0"/>
        <v>15</v>
      </c>
    </row>
    <row r="19" spans="1:8" ht="15" customHeight="1" x14ac:dyDescent="0.45">
      <c r="A19" s="9">
        <v>18</v>
      </c>
      <c r="B19" s="10" t="s">
        <v>634</v>
      </c>
      <c r="C19" s="5">
        <v>1</v>
      </c>
      <c r="D19" s="5">
        <v>1</v>
      </c>
      <c r="E19" s="5">
        <v>6</v>
      </c>
      <c r="F19" s="5">
        <v>3</v>
      </c>
      <c r="G19" s="5">
        <v>3</v>
      </c>
      <c r="H19">
        <f t="shared" si="0"/>
        <v>14</v>
      </c>
    </row>
    <row r="20" spans="1:8" ht="15" customHeight="1" x14ac:dyDescent="0.45">
      <c r="A20" s="9">
        <v>19</v>
      </c>
      <c r="B20" s="10" t="s">
        <v>635</v>
      </c>
      <c r="C20" s="5">
        <v>7</v>
      </c>
      <c r="E20" s="5">
        <v>5</v>
      </c>
      <c r="F20" s="5">
        <v>4</v>
      </c>
      <c r="G20" s="5">
        <v>2</v>
      </c>
      <c r="H20">
        <f t="shared" si="0"/>
        <v>18</v>
      </c>
    </row>
    <row r="21" spans="1:8" ht="15" customHeight="1" x14ac:dyDescent="0.45">
      <c r="A21" s="9">
        <v>20</v>
      </c>
      <c r="B21" s="10" t="s">
        <v>636</v>
      </c>
      <c r="C21" s="5">
        <v>3</v>
      </c>
      <c r="D21" s="5">
        <v>6</v>
      </c>
      <c r="E21" s="5">
        <v>2</v>
      </c>
      <c r="F21" s="5">
        <v>6</v>
      </c>
      <c r="G21" s="5">
        <v>6</v>
      </c>
      <c r="H21">
        <f t="shared" si="0"/>
        <v>23</v>
      </c>
    </row>
    <row r="22" spans="1:8" ht="15" customHeight="1" x14ac:dyDescent="0.45">
      <c r="A22" s="9">
        <v>21</v>
      </c>
      <c r="B22" s="10" t="s">
        <v>637</v>
      </c>
      <c r="C22" s="5">
        <v>1</v>
      </c>
      <c r="D22" s="5">
        <v>3</v>
      </c>
      <c r="E22" s="5">
        <v>12</v>
      </c>
      <c r="F22" s="5">
        <v>15</v>
      </c>
      <c r="G22" s="5">
        <v>6</v>
      </c>
      <c r="H22">
        <f t="shared" si="0"/>
        <v>37</v>
      </c>
    </row>
    <row r="23" spans="1:8" ht="15" customHeight="1" x14ac:dyDescent="0.45">
      <c r="A23" s="9">
        <v>22</v>
      </c>
      <c r="B23" s="10" t="s">
        <v>638</v>
      </c>
      <c r="D23" s="5">
        <v>1</v>
      </c>
      <c r="E23" s="5">
        <v>4</v>
      </c>
      <c r="F23" s="5">
        <v>6</v>
      </c>
      <c r="G23" s="5">
        <v>6</v>
      </c>
      <c r="H23">
        <f t="shared" si="0"/>
        <v>17</v>
      </c>
    </row>
    <row r="24" spans="1:8" ht="15" customHeight="1" x14ac:dyDescent="0.45">
      <c r="A24" s="9">
        <v>23</v>
      </c>
      <c r="B24" s="10" t="s">
        <v>639</v>
      </c>
      <c r="C24" s="5">
        <v>2</v>
      </c>
      <c r="D24" s="5">
        <v>4</v>
      </c>
      <c r="E24" s="5">
        <v>8</v>
      </c>
      <c r="F24" s="5">
        <v>8</v>
      </c>
      <c r="G24" s="5">
        <v>9</v>
      </c>
      <c r="H24">
        <f t="shared" si="0"/>
        <v>31</v>
      </c>
    </row>
    <row r="25" spans="1:8" ht="15" customHeight="1" x14ac:dyDescent="0.45">
      <c r="A25" s="9">
        <v>24</v>
      </c>
      <c r="B25" s="10" t="s">
        <v>640</v>
      </c>
      <c r="C25" s="5">
        <v>11</v>
      </c>
      <c r="D25" s="5">
        <v>24</v>
      </c>
      <c r="E25" s="5">
        <v>18</v>
      </c>
      <c r="F25" s="5">
        <v>18</v>
      </c>
      <c r="G25" s="5">
        <v>26</v>
      </c>
      <c r="H25">
        <f t="shared" si="0"/>
        <v>97</v>
      </c>
    </row>
    <row r="26" spans="1:8" ht="15" customHeight="1" x14ac:dyDescent="0.45">
      <c r="A26" s="9">
        <v>25</v>
      </c>
      <c r="B26" s="10" t="s">
        <v>641</v>
      </c>
      <c r="C26" s="5">
        <v>1</v>
      </c>
      <c r="D26" s="5">
        <v>8</v>
      </c>
      <c r="E26" s="5">
        <v>8</v>
      </c>
      <c r="F26" s="5">
        <v>8</v>
      </c>
      <c r="G26" s="5">
        <v>4</v>
      </c>
      <c r="H26">
        <f t="shared" si="0"/>
        <v>29</v>
      </c>
    </row>
    <row r="27" spans="1:8" ht="15" customHeight="1" x14ac:dyDescent="0.45">
      <c r="A27" s="9">
        <v>26</v>
      </c>
      <c r="B27" s="10" t="s">
        <v>642</v>
      </c>
      <c r="C27" s="5">
        <v>15</v>
      </c>
      <c r="D27" s="5">
        <v>6</v>
      </c>
      <c r="E27" s="5">
        <v>9</v>
      </c>
      <c r="F27" s="5">
        <v>12</v>
      </c>
      <c r="G27" s="5">
        <v>15</v>
      </c>
      <c r="H27">
        <f t="shared" si="0"/>
        <v>57</v>
      </c>
    </row>
    <row r="28" spans="1:8" ht="15" customHeight="1" x14ac:dyDescent="0.45">
      <c r="A28" s="9">
        <v>27</v>
      </c>
      <c r="B28" s="10" t="s">
        <v>643</v>
      </c>
      <c r="C28" s="5">
        <v>4</v>
      </c>
      <c r="D28" s="5">
        <v>7</v>
      </c>
      <c r="E28" s="5">
        <v>8</v>
      </c>
      <c r="F28" s="5">
        <v>7</v>
      </c>
      <c r="G28" s="5">
        <v>8</v>
      </c>
      <c r="H28">
        <f t="shared" si="0"/>
        <v>34</v>
      </c>
    </row>
    <row r="29" spans="1:8" ht="15" customHeight="1" x14ac:dyDescent="0.45">
      <c r="A29" s="9">
        <v>28</v>
      </c>
      <c r="B29" s="10" t="s">
        <v>644</v>
      </c>
      <c r="C29" s="5">
        <v>5</v>
      </c>
      <c r="D29" s="5">
        <v>12</v>
      </c>
      <c r="E29" s="5">
        <v>3</v>
      </c>
      <c r="G29" s="5">
        <v>1</v>
      </c>
      <c r="H29">
        <f t="shared" si="0"/>
        <v>21</v>
      </c>
    </row>
    <row r="30" spans="1:8" ht="15" customHeight="1" x14ac:dyDescent="0.45">
      <c r="A30" s="9">
        <v>29</v>
      </c>
      <c r="B30" s="10" t="s">
        <v>645</v>
      </c>
      <c r="C30" s="5">
        <v>8</v>
      </c>
      <c r="D30" s="5">
        <v>8</v>
      </c>
      <c r="E30" s="5">
        <v>11</v>
      </c>
      <c r="F30" s="5">
        <v>4</v>
      </c>
      <c r="G30" s="5">
        <v>9</v>
      </c>
      <c r="H30">
        <f t="shared" si="0"/>
        <v>40</v>
      </c>
    </row>
    <row r="31" spans="1:8" ht="15" customHeight="1" x14ac:dyDescent="0.45">
      <c r="A31" s="9">
        <v>30</v>
      </c>
      <c r="B31" s="10" t="s">
        <v>646</v>
      </c>
      <c r="D31" s="5">
        <v>5</v>
      </c>
      <c r="E31" s="5">
        <v>7</v>
      </c>
      <c r="F31" s="5">
        <v>1</v>
      </c>
      <c r="G31" s="5">
        <v>7</v>
      </c>
      <c r="H31">
        <f t="shared" si="0"/>
        <v>20</v>
      </c>
    </row>
    <row r="32" spans="1:8" ht="15" customHeight="1" x14ac:dyDescent="0.45">
      <c r="A32" s="9">
        <v>31</v>
      </c>
      <c r="B32" s="10" t="s">
        <v>647</v>
      </c>
      <c r="C32" s="5">
        <v>10</v>
      </c>
      <c r="D32" s="5">
        <v>5</v>
      </c>
      <c r="E32" s="5">
        <v>6</v>
      </c>
      <c r="F32" s="5">
        <v>7</v>
      </c>
      <c r="G32" s="5">
        <v>3</v>
      </c>
      <c r="H32">
        <f t="shared" si="0"/>
        <v>31</v>
      </c>
    </row>
    <row r="33" spans="1:8" ht="15" customHeight="1" x14ac:dyDescent="0.45">
      <c r="A33" s="9">
        <v>32</v>
      </c>
      <c r="B33" s="10" t="s">
        <v>648</v>
      </c>
      <c r="C33" s="5">
        <v>6</v>
      </c>
      <c r="D33" s="5">
        <v>10</v>
      </c>
      <c r="E33" s="5">
        <v>9</v>
      </c>
      <c r="F33" s="5">
        <v>16</v>
      </c>
      <c r="G33" s="5">
        <v>12</v>
      </c>
      <c r="H33">
        <f t="shared" si="0"/>
        <v>53</v>
      </c>
    </row>
    <row r="34" spans="1:8" ht="15" customHeight="1" x14ac:dyDescent="0.45">
      <c r="A34" s="9">
        <v>33</v>
      </c>
      <c r="B34" s="10" t="s">
        <v>649</v>
      </c>
      <c r="C34" s="5">
        <v>1</v>
      </c>
      <c r="D34" s="5">
        <v>1</v>
      </c>
      <c r="E34" s="5">
        <v>4</v>
      </c>
      <c r="F34" s="5">
        <v>6</v>
      </c>
      <c r="G34" s="5">
        <v>4</v>
      </c>
      <c r="H34">
        <f t="shared" si="0"/>
        <v>16</v>
      </c>
    </row>
    <row r="35" spans="1:8" ht="15" customHeight="1" x14ac:dyDescent="0.45">
      <c r="A35" s="9">
        <v>34</v>
      </c>
      <c r="B35" s="10" t="s">
        <v>650</v>
      </c>
      <c r="C35" s="5">
        <v>4</v>
      </c>
      <c r="D35" s="5">
        <v>6</v>
      </c>
      <c r="E35" s="5">
        <v>2</v>
      </c>
      <c r="F35" s="5">
        <v>12</v>
      </c>
      <c r="G35" s="5">
        <v>7</v>
      </c>
      <c r="H35">
        <f t="shared" si="0"/>
        <v>31</v>
      </c>
    </row>
    <row r="36" spans="1:8" ht="15" customHeight="1" x14ac:dyDescent="0.45">
      <c r="A36" s="9">
        <v>35</v>
      </c>
      <c r="B36" s="10" t="s">
        <v>651</v>
      </c>
      <c r="D36" s="5">
        <v>3</v>
      </c>
      <c r="E36" s="5">
        <v>4</v>
      </c>
      <c r="F36" s="5">
        <v>3</v>
      </c>
      <c r="G36" s="5">
        <v>7</v>
      </c>
      <c r="H36">
        <f t="shared" si="0"/>
        <v>17</v>
      </c>
    </row>
    <row r="37" spans="1:8" x14ac:dyDescent="0.45">
      <c r="A37" s="9">
        <v>36</v>
      </c>
      <c r="B37" s="10" t="s">
        <v>652</v>
      </c>
      <c r="C37" s="5">
        <v>2</v>
      </c>
      <c r="E37" s="5">
        <v>6</v>
      </c>
      <c r="F37" s="5">
        <v>9</v>
      </c>
      <c r="G37" s="5">
        <v>6</v>
      </c>
      <c r="H37">
        <f t="shared" si="0"/>
        <v>23</v>
      </c>
    </row>
  </sheetData>
  <autoFilter ref="A1:H54" xr:uid="{DED753CD-B40D-4EB7-9596-15B81AFEA227}">
    <sortState xmlns:xlrd2="http://schemas.microsoft.com/office/spreadsheetml/2017/richdata2" ref="A2:H37">
      <sortCondition ref="A1:A54"/>
    </sortState>
  </autoFilter>
  <phoneticPr fontId="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86D8-A42C-2C48-B905-87ECDE2DD04A}">
  <sheetPr>
    <tabColor rgb="FFFF0000"/>
  </sheetPr>
  <dimension ref="A1:CB307"/>
  <sheetViews>
    <sheetView zoomScale="90" zoomScaleNormal="90" workbookViewId="0"/>
  </sheetViews>
  <sheetFormatPr defaultColWidth="8.86328125" defaultRowHeight="14.25" x14ac:dyDescent="0.45"/>
  <cols>
    <col min="2" max="49" width="30.86328125" customWidth="1"/>
    <col min="50" max="50" width="38" customWidth="1"/>
    <col min="51" max="77" width="30.86328125" customWidth="1"/>
    <col min="78" max="78" width="16" customWidth="1"/>
    <col min="79" max="79" width="15.1328125" customWidth="1"/>
    <col min="80" max="80" width="12.59765625" customWidth="1"/>
  </cols>
  <sheetData>
    <row r="1" spans="1:80" s="3" customFormat="1" ht="111.95" customHeight="1" x14ac:dyDescent="0.35">
      <c r="A1" s="3" t="s">
        <v>606</v>
      </c>
      <c r="B1" s="3" t="s">
        <v>0</v>
      </c>
      <c r="C1" s="3" t="s">
        <v>1</v>
      </c>
      <c r="D1" s="3" t="s">
        <v>2</v>
      </c>
      <c r="E1" s="3" t="s">
        <v>3</v>
      </c>
      <c r="F1" s="3" t="s">
        <v>4</v>
      </c>
      <c r="G1" s="3" t="s">
        <v>9</v>
      </c>
      <c r="H1" s="3" t="s">
        <v>590</v>
      </c>
      <c r="I1" s="3" t="s">
        <v>60</v>
      </c>
      <c r="J1" s="3" t="s">
        <v>61</v>
      </c>
      <c r="K1" s="3" t="s">
        <v>62</v>
      </c>
      <c r="L1" s="3" t="s">
        <v>63</v>
      </c>
      <c r="M1" s="3" t="s">
        <v>64</v>
      </c>
      <c r="N1" s="3" t="s">
        <v>65</v>
      </c>
      <c r="O1" s="3" t="s">
        <v>66</v>
      </c>
      <c r="P1" s="3" t="s">
        <v>67</v>
      </c>
      <c r="Q1" s="3" t="s">
        <v>68</v>
      </c>
      <c r="R1" s="3" t="s">
        <v>591</v>
      </c>
      <c r="S1" s="3" t="s">
        <v>69</v>
      </c>
      <c r="T1" s="3" t="s">
        <v>592</v>
      </c>
      <c r="U1" s="3" t="s">
        <v>593</v>
      </c>
      <c r="V1" s="3" t="s">
        <v>594</v>
      </c>
      <c r="W1" s="3" t="s">
        <v>595</v>
      </c>
      <c r="X1" s="3" t="s">
        <v>596</v>
      </c>
      <c r="Y1" s="3" t="s">
        <v>12</v>
      </c>
      <c r="Z1" s="3" t="s">
        <v>13</v>
      </c>
      <c r="AA1" s="3" t="s">
        <v>14</v>
      </c>
      <c r="AB1" s="3" t="s">
        <v>15</v>
      </c>
      <c r="AC1" s="3" t="s">
        <v>16</v>
      </c>
      <c r="AD1" s="3" t="s">
        <v>17</v>
      </c>
      <c r="AE1" s="3" t="s">
        <v>18</v>
      </c>
      <c r="AF1" s="3" t="s">
        <v>19</v>
      </c>
      <c r="AG1" s="3" t="s">
        <v>20</v>
      </c>
      <c r="AH1" s="3" t="s">
        <v>21</v>
      </c>
      <c r="AI1" s="3" t="s">
        <v>597</v>
      </c>
      <c r="AJ1" s="3" t="s">
        <v>23</v>
      </c>
      <c r="AK1" s="3" t="s">
        <v>24</v>
      </c>
      <c r="AL1" s="3" t="s">
        <v>25</v>
      </c>
      <c r="AM1" s="3" t="s">
        <v>26</v>
      </c>
      <c r="AN1" s="3" t="s">
        <v>27</v>
      </c>
      <c r="AO1" s="3" t="s">
        <v>28</v>
      </c>
      <c r="AP1" s="3" t="s">
        <v>29</v>
      </c>
      <c r="AQ1" s="3" t="s">
        <v>30</v>
      </c>
      <c r="AR1" s="3" t="s">
        <v>31</v>
      </c>
      <c r="AS1" s="3" t="s">
        <v>32</v>
      </c>
      <c r="AT1" s="3" t="s">
        <v>33</v>
      </c>
      <c r="AU1" s="3" t="s">
        <v>34</v>
      </c>
      <c r="AV1" s="3" t="s">
        <v>35</v>
      </c>
      <c r="AW1" s="3" t="s">
        <v>36</v>
      </c>
      <c r="AX1" s="3" t="s">
        <v>599</v>
      </c>
      <c r="AY1" s="3" t="s">
        <v>37</v>
      </c>
      <c r="AZ1" s="3" t="s">
        <v>38</v>
      </c>
      <c r="BA1" s="3" t="s">
        <v>39</v>
      </c>
      <c r="BB1" s="3" t="s">
        <v>40</v>
      </c>
      <c r="BC1" s="3" t="s">
        <v>41</v>
      </c>
      <c r="BD1" s="3" t="s">
        <v>42</v>
      </c>
      <c r="BE1" s="3" t="s">
        <v>43</v>
      </c>
      <c r="BF1" s="3" t="s">
        <v>44</v>
      </c>
      <c r="BG1" s="3" t="s">
        <v>45</v>
      </c>
      <c r="BH1" s="3" t="s">
        <v>46</v>
      </c>
      <c r="BI1" s="3" t="s">
        <v>47</v>
      </c>
      <c r="BJ1" s="3" t="s">
        <v>48</v>
      </c>
      <c r="BK1" s="3" t="s">
        <v>49</v>
      </c>
      <c r="BL1" s="3" t="s">
        <v>50</v>
      </c>
      <c r="BM1" s="3" t="s">
        <v>51</v>
      </c>
      <c r="BN1" s="3" t="s">
        <v>52</v>
      </c>
      <c r="BO1" s="3" t="s">
        <v>53</v>
      </c>
      <c r="BP1" s="3" t="s">
        <v>54</v>
      </c>
      <c r="BQ1" s="4" t="s">
        <v>598</v>
      </c>
      <c r="BR1" s="3" t="s">
        <v>55</v>
      </c>
      <c r="BS1" s="3" t="s">
        <v>56</v>
      </c>
      <c r="BT1" s="4" t="s">
        <v>600</v>
      </c>
      <c r="BU1" s="3" t="s">
        <v>76</v>
      </c>
      <c r="BV1" s="3" t="s">
        <v>77</v>
      </c>
      <c r="BW1" s="3" t="s">
        <v>78</v>
      </c>
      <c r="BX1" s="3" t="s">
        <v>79</v>
      </c>
      <c r="BY1" s="3" t="s">
        <v>80</v>
      </c>
      <c r="BZ1" s="3" t="s">
        <v>604</v>
      </c>
      <c r="CA1" s="3" t="s">
        <v>605</v>
      </c>
      <c r="CB1" s="3" t="s">
        <v>703</v>
      </c>
    </row>
    <row r="2" spans="1:80" ht="15" customHeight="1" x14ac:dyDescent="0.45">
      <c r="A2">
        <v>304</v>
      </c>
      <c r="B2">
        <v>12055385068</v>
      </c>
      <c r="C2">
        <v>393648938</v>
      </c>
      <c r="D2" s="1">
        <v>44111.655115740738</v>
      </c>
      <c r="E2" s="1">
        <v>44111.660752314812</v>
      </c>
      <c r="F2" t="s">
        <v>585</v>
      </c>
      <c r="G2" t="s">
        <v>82</v>
      </c>
      <c r="I2" t="s">
        <v>60</v>
      </c>
      <c r="P2" t="s">
        <v>67</v>
      </c>
      <c r="Q2" t="s">
        <v>68</v>
      </c>
      <c r="S2" t="s">
        <v>69</v>
      </c>
      <c r="Y2">
        <v>2</v>
      </c>
      <c r="Z2">
        <v>2</v>
      </c>
      <c r="AA2">
        <v>5</v>
      </c>
      <c r="AB2">
        <v>5</v>
      </c>
      <c r="AC2">
        <v>2</v>
      </c>
      <c r="AD2">
        <v>1</v>
      </c>
      <c r="AE2">
        <v>5</v>
      </c>
      <c r="AF2">
        <v>3</v>
      </c>
      <c r="AG2">
        <v>1</v>
      </c>
      <c r="AH2">
        <v>1</v>
      </c>
      <c r="AJ2">
        <v>1</v>
      </c>
      <c r="AK2">
        <v>5</v>
      </c>
      <c r="AL2">
        <v>5</v>
      </c>
      <c r="AM2">
        <v>1</v>
      </c>
      <c r="AN2">
        <v>1</v>
      </c>
      <c r="AO2">
        <v>1</v>
      </c>
      <c r="AP2">
        <v>2</v>
      </c>
      <c r="AQ2">
        <v>1</v>
      </c>
      <c r="AR2">
        <v>2</v>
      </c>
      <c r="AS2">
        <v>2</v>
      </c>
      <c r="AT2">
        <v>3</v>
      </c>
      <c r="AU2">
        <v>5</v>
      </c>
      <c r="AV2">
        <v>5</v>
      </c>
      <c r="AW2">
        <v>3</v>
      </c>
      <c r="AY2">
        <v>1</v>
      </c>
      <c r="AZ2">
        <v>1</v>
      </c>
      <c r="BA2">
        <v>3</v>
      </c>
      <c r="BB2">
        <v>1</v>
      </c>
      <c r="BC2">
        <v>5</v>
      </c>
      <c r="BD2">
        <v>1</v>
      </c>
      <c r="BE2">
        <v>1</v>
      </c>
      <c r="BF2">
        <v>3</v>
      </c>
      <c r="BG2">
        <v>1</v>
      </c>
      <c r="BH2">
        <v>1</v>
      </c>
      <c r="BI2">
        <v>1</v>
      </c>
      <c r="BJ2">
        <v>1</v>
      </c>
      <c r="BK2">
        <v>2</v>
      </c>
      <c r="BL2">
        <v>2</v>
      </c>
      <c r="BM2">
        <v>2</v>
      </c>
      <c r="BN2">
        <v>1</v>
      </c>
      <c r="BO2">
        <v>1</v>
      </c>
      <c r="BP2">
        <v>3</v>
      </c>
      <c r="BR2">
        <v>1</v>
      </c>
      <c r="BS2">
        <v>1</v>
      </c>
      <c r="BU2">
        <v>34</v>
      </c>
      <c r="BV2">
        <v>29</v>
      </c>
      <c r="BW2">
        <v>11</v>
      </c>
      <c r="BX2">
        <v>31</v>
      </c>
      <c r="BY2">
        <v>30</v>
      </c>
      <c r="BZ2" t="str">
        <f t="shared" ref="BZ2:BZ65" si="0">IF(BU2=6,"Yes","No")</f>
        <v>No</v>
      </c>
      <c r="CA2" t="str">
        <f t="shared" ref="CA2:CA65" si="1">IF(BU2=7,"Yes","No")</f>
        <v>No</v>
      </c>
      <c r="CB2" t="str">
        <f>IF(BZ2="Yes","Yes",IF(CA2="Yes","Yes","No"))</f>
        <v>No</v>
      </c>
    </row>
    <row r="3" spans="1:80" x14ac:dyDescent="0.45">
      <c r="A3">
        <v>305</v>
      </c>
      <c r="B3">
        <v>12055385061</v>
      </c>
      <c r="C3">
        <v>393648938</v>
      </c>
      <c r="D3" s="1">
        <v>44111.655381944445</v>
      </c>
      <c r="E3" s="1">
        <v>44111.662430555552</v>
      </c>
      <c r="F3" t="s">
        <v>586</v>
      </c>
      <c r="G3" t="s">
        <v>82</v>
      </c>
      <c r="I3" t="s">
        <v>60</v>
      </c>
      <c r="J3" t="s">
        <v>61</v>
      </c>
      <c r="L3" t="s">
        <v>63</v>
      </c>
      <c r="M3" t="s">
        <v>64</v>
      </c>
      <c r="N3" t="s">
        <v>65</v>
      </c>
      <c r="O3" t="s">
        <v>66</v>
      </c>
      <c r="P3" t="s">
        <v>67</v>
      </c>
      <c r="Q3" t="s">
        <v>68</v>
      </c>
      <c r="R3" t="s">
        <v>587</v>
      </c>
      <c r="V3" t="s">
        <v>72</v>
      </c>
      <c r="W3" t="s">
        <v>73</v>
      </c>
      <c r="X3" t="s">
        <v>74</v>
      </c>
      <c r="Y3">
        <v>2</v>
      </c>
      <c r="Z3">
        <v>3</v>
      </c>
      <c r="AA3">
        <v>5</v>
      </c>
      <c r="AB3">
        <v>5</v>
      </c>
      <c r="AC3">
        <v>4</v>
      </c>
      <c r="AD3">
        <v>4</v>
      </c>
      <c r="AE3">
        <v>4</v>
      </c>
      <c r="AF3">
        <v>5</v>
      </c>
      <c r="AG3">
        <v>5</v>
      </c>
      <c r="AH3">
        <v>5</v>
      </c>
      <c r="AJ3">
        <v>4</v>
      </c>
      <c r="AK3">
        <v>4</v>
      </c>
      <c r="AL3">
        <v>5</v>
      </c>
      <c r="AM3">
        <v>4</v>
      </c>
      <c r="AN3">
        <v>1</v>
      </c>
      <c r="AO3">
        <v>5</v>
      </c>
      <c r="AP3">
        <v>5</v>
      </c>
      <c r="AQ3">
        <v>3</v>
      </c>
      <c r="AR3">
        <v>3</v>
      </c>
      <c r="AS3">
        <v>3</v>
      </c>
      <c r="AT3">
        <v>2</v>
      </c>
      <c r="AU3">
        <v>2</v>
      </c>
      <c r="AV3">
        <v>2</v>
      </c>
      <c r="AW3">
        <v>2</v>
      </c>
      <c r="AY3">
        <v>1</v>
      </c>
      <c r="AZ3">
        <v>2</v>
      </c>
      <c r="BA3">
        <v>1</v>
      </c>
      <c r="BB3">
        <v>1</v>
      </c>
      <c r="BC3">
        <v>1</v>
      </c>
      <c r="BD3">
        <v>1</v>
      </c>
      <c r="BE3">
        <v>2</v>
      </c>
      <c r="BF3">
        <v>2</v>
      </c>
      <c r="BG3">
        <v>2</v>
      </c>
      <c r="BH3">
        <v>2</v>
      </c>
      <c r="BI3">
        <v>4</v>
      </c>
      <c r="BJ3">
        <v>2</v>
      </c>
      <c r="BK3">
        <v>2</v>
      </c>
      <c r="BL3">
        <v>1</v>
      </c>
      <c r="BM3">
        <v>2</v>
      </c>
      <c r="BN3">
        <v>4</v>
      </c>
      <c r="BO3">
        <v>1</v>
      </c>
      <c r="BP3">
        <v>1</v>
      </c>
      <c r="BR3">
        <v>1</v>
      </c>
      <c r="BS3">
        <v>1</v>
      </c>
      <c r="BU3">
        <v>9</v>
      </c>
      <c r="BV3">
        <v>27</v>
      </c>
      <c r="BW3">
        <v>1</v>
      </c>
      <c r="BX3">
        <v>4</v>
      </c>
      <c r="BY3">
        <v>24</v>
      </c>
      <c r="BZ3" t="str">
        <f t="shared" si="0"/>
        <v>No</v>
      </c>
      <c r="CA3" t="str">
        <f t="shared" si="1"/>
        <v>No</v>
      </c>
      <c r="CB3" t="str">
        <f t="shared" ref="CB3:CB17" si="2">IF(BZ3="Yes","Yes",IF(CA3="Yes","Yes","No"))</f>
        <v>No</v>
      </c>
    </row>
    <row r="4" spans="1:80" x14ac:dyDescent="0.45">
      <c r="A4">
        <v>306</v>
      </c>
      <c r="B4">
        <v>12055385036</v>
      </c>
      <c r="C4">
        <v>393648938</v>
      </c>
      <c r="D4" s="1">
        <v>44111.655509259261</v>
      </c>
      <c r="E4" s="1">
        <v>44111.659756944442</v>
      </c>
      <c r="F4" t="s">
        <v>332</v>
      </c>
      <c r="G4" t="s">
        <v>82</v>
      </c>
      <c r="I4" t="s">
        <v>60</v>
      </c>
      <c r="N4" t="s">
        <v>65</v>
      </c>
      <c r="U4" t="s">
        <v>71</v>
      </c>
      <c r="Y4">
        <v>3</v>
      </c>
      <c r="Z4">
        <v>2</v>
      </c>
      <c r="AB4">
        <v>5</v>
      </c>
      <c r="AC4">
        <v>5</v>
      </c>
      <c r="AD4">
        <v>3</v>
      </c>
      <c r="AE4">
        <v>3</v>
      </c>
      <c r="AF4">
        <v>3</v>
      </c>
      <c r="AG4">
        <v>1</v>
      </c>
      <c r="AH4">
        <v>1</v>
      </c>
      <c r="AI4" t="s">
        <v>588</v>
      </c>
      <c r="AJ4">
        <v>2</v>
      </c>
      <c r="AK4">
        <v>2</v>
      </c>
      <c r="AL4">
        <v>2</v>
      </c>
      <c r="AM4">
        <v>5</v>
      </c>
      <c r="AN4">
        <v>5</v>
      </c>
      <c r="AO4">
        <v>5</v>
      </c>
      <c r="AP4">
        <v>3</v>
      </c>
      <c r="AQ4">
        <v>3</v>
      </c>
      <c r="AR4">
        <v>3</v>
      </c>
      <c r="AS4">
        <v>3</v>
      </c>
      <c r="AT4">
        <v>4</v>
      </c>
      <c r="AU4">
        <v>3</v>
      </c>
      <c r="AV4">
        <v>5</v>
      </c>
      <c r="AW4">
        <v>5</v>
      </c>
      <c r="AX4" t="s">
        <v>589</v>
      </c>
      <c r="AY4">
        <v>1</v>
      </c>
      <c r="AZ4">
        <v>2</v>
      </c>
      <c r="BA4">
        <v>1</v>
      </c>
      <c r="BB4">
        <v>5</v>
      </c>
      <c r="BC4">
        <v>5</v>
      </c>
      <c r="BD4">
        <v>1</v>
      </c>
      <c r="BE4">
        <v>1</v>
      </c>
      <c r="BF4">
        <v>1</v>
      </c>
      <c r="BG4">
        <v>1</v>
      </c>
      <c r="BH4">
        <v>1</v>
      </c>
      <c r="BI4">
        <v>1</v>
      </c>
      <c r="BJ4">
        <v>1</v>
      </c>
      <c r="BK4">
        <v>1</v>
      </c>
      <c r="BL4">
        <v>1</v>
      </c>
      <c r="BM4">
        <v>1</v>
      </c>
      <c r="BN4">
        <v>1</v>
      </c>
      <c r="BO4">
        <v>1</v>
      </c>
      <c r="BP4">
        <v>1</v>
      </c>
      <c r="BR4">
        <v>1</v>
      </c>
      <c r="BS4">
        <v>5</v>
      </c>
      <c r="BU4">
        <v>14</v>
      </c>
      <c r="BV4">
        <v>15</v>
      </c>
      <c r="BW4">
        <v>36</v>
      </c>
      <c r="BX4">
        <v>9</v>
      </c>
      <c r="BY4">
        <v>4</v>
      </c>
      <c r="BZ4" t="str">
        <f t="shared" si="0"/>
        <v>No</v>
      </c>
      <c r="CA4" t="str">
        <f t="shared" si="1"/>
        <v>No</v>
      </c>
      <c r="CB4" t="str">
        <f t="shared" si="2"/>
        <v>No</v>
      </c>
    </row>
    <row r="5" spans="1:80" x14ac:dyDescent="0.45">
      <c r="A5">
        <v>301</v>
      </c>
      <c r="B5">
        <v>12055395202</v>
      </c>
      <c r="C5">
        <v>393648938</v>
      </c>
      <c r="D5" s="1">
        <v>44111.655532407407</v>
      </c>
      <c r="E5" s="1">
        <v>44111.660439814812</v>
      </c>
      <c r="F5" t="s">
        <v>581</v>
      </c>
      <c r="G5" t="s">
        <v>112</v>
      </c>
      <c r="I5" t="s">
        <v>60</v>
      </c>
      <c r="N5" t="s">
        <v>65</v>
      </c>
      <c r="O5" t="s">
        <v>66</v>
      </c>
      <c r="P5" t="s">
        <v>67</v>
      </c>
      <c r="Q5" t="s">
        <v>68</v>
      </c>
      <c r="S5" t="s">
        <v>69</v>
      </c>
      <c r="BZ5" t="str">
        <f t="shared" si="0"/>
        <v>No</v>
      </c>
      <c r="CA5" t="str">
        <f t="shared" si="1"/>
        <v>No</v>
      </c>
      <c r="CB5" t="str">
        <f t="shared" si="2"/>
        <v>No</v>
      </c>
    </row>
    <row r="6" spans="1:80" x14ac:dyDescent="0.45">
      <c r="A6">
        <v>303</v>
      </c>
      <c r="B6">
        <v>12055388150</v>
      </c>
      <c r="C6">
        <v>393648938</v>
      </c>
      <c r="D6" s="1">
        <v>44111.655810185184</v>
      </c>
      <c r="E6" s="1">
        <v>44111.668090277781</v>
      </c>
      <c r="F6" t="s">
        <v>583</v>
      </c>
      <c r="G6" t="s">
        <v>82</v>
      </c>
      <c r="I6" t="s">
        <v>60</v>
      </c>
      <c r="N6" t="s">
        <v>65</v>
      </c>
      <c r="P6" t="s">
        <v>67</v>
      </c>
      <c r="Q6" t="s">
        <v>68</v>
      </c>
      <c r="W6" t="s">
        <v>73</v>
      </c>
      <c r="X6" t="s">
        <v>74</v>
      </c>
      <c r="Y6">
        <v>3</v>
      </c>
      <c r="Z6">
        <v>5</v>
      </c>
      <c r="AA6">
        <v>4</v>
      </c>
      <c r="AB6">
        <v>4</v>
      </c>
      <c r="AC6">
        <v>5</v>
      </c>
      <c r="AD6">
        <v>4</v>
      </c>
      <c r="AE6">
        <v>5</v>
      </c>
      <c r="AF6">
        <v>4</v>
      </c>
      <c r="AG6">
        <v>3</v>
      </c>
      <c r="AH6">
        <v>3</v>
      </c>
      <c r="AJ6">
        <v>4</v>
      </c>
      <c r="AK6">
        <v>3</v>
      </c>
      <c r="AL6">
        <v>3</v>
      </c>
      <c r="AM6">
        <v>3</v>
      </c>
      <c r="AN6">
        <v>2</v>
      </c>
      <c r="AO6">
        <v>4</v>
      </c>
      <c r="AP6">
        <v>5</v>
      </c>
      <c r="AQ6">
        <v>4</v>
      </c>
      <c r="AR6">
        <v>3</v>
      </c>
      <c r="AS6">
        <v>3</v>
      </c>
      <c r="AT6">
        <v>3</v>
      </c>
      <c r="AU6">
        <v>4</v>
      </c>
      <c r="AV6">
        <v>3</v>
      </c>
      <c r="AW6">
        <v>3</v>
      </c>
      <c r="AY6">
        <v>3</v>
      </c>
      <c r="AZ6">
        <v>3</v>
      </c>
      <c r="BA6">
        <v>3</v>
      </c>
      <c r="BB6">
        <v>5</v>
      </c>
      <c r="BC6">
        <v>4</v>
      </c>
      <c r="BD6">
        <v>4</v>
      </c>
      <c r="BE6">
        <v>4</v>
      </c>
      <c r="BF6">
        <v>4</v>
      </c>
      <c r="BG6">
        <v>4</v>
      </c>
      <c r="BH6">
        <v>2</v>
      </c>
      <c r="BI6">
        <v>3</v>
      </c>
      <c r="BJ6">
        <v>4</v>
      </c>
      <c r="BK6">
        <v>4</v>
      </c>
      <c r="BL6">
        <v>3</v>
      </c>
      <c r="BM6">
        <v>3</v>
      </c>
      <c r="BN6">
        <v>3</v>
      </c>
      <c r="BO6">
        <v>4</v>
      </c>
      <c r="BP6">
        <v>4</v>
      </c>
      <c r="BR6">
        <v>4</v>
      </c>
      <c r="BS6">
        <v>3</v>
      </c>
      <c r="BT6" t="s">
        <v>584</v>
      </c>
      <c r="BU6">
        <v>24</v>
      </c>
      <c r="BV6">
        <v>4</v>
      </c>
      <c r="BW6">
        <v>5</v>
      </c>
      <c r="BX6">
        <v>9</v>
      </c>
      <c r="BY6">
        <v>13</v>
      </c>
      <c r="BZ6" t="str">
        <f t="shared" si="0"/>
        <v>No</v>
      </c>
      <c r="CA6" t="str">
        <f t="shared" si="1"/>
        <v>No</v>
      </c>
      <c r="CB6" t="str">
        <f t="shared" si="2"/>
        <v>No</v>
      </c>
    </row>
    <row r="7" spans="1:80" x14ac:dyDescent="0.45">
      <c r="A7">
        <v>302</v>
      </c>
      <c r="B7">
        <v>12055388712</v>
      </c>
      <c r="C7">
        <v>393648938</v>
      </c>
      <c r="D7" s="1">
        <v>44111.656145833331</v>
      </c>
      <c r="E7" s="1">
        <v>44124.423518518517</v>
      </c>
      <c r="F7" t="s">
        <v>582</v>
      </c>
      <c r="G7" t="s">
        <v>112</v>
      </c>
      <c r="I7" t="s">
        <v>60</v>
      </c>
      <c r="P7" t="s">
        <v>67</v>
      </c>
      <c r="Q7" t="s">
        <v>68</v>
      </c>
      <c r="T7" t="s">
        <v>70</v>
      </c>
      <c r="V7" t="s">
        <v>72</v>
      </c>
      <c r="Y7">
        <v>2</v>
      </c>
      <c r="Z7">
        <v>5</v>
      </c>
      <c r="AA7">
        <v>3</v>
      </c>
      <c r="AB7">
        <v>3</v>
      </c>
      <c r="AC7">
        <v>2</v>
      </c>
      <c r="AD7">
        <v>4</v>
      </c>
      <c r="AE7">
        <v>3</v>
      </c>
      <c r="AF7">
        <v>1</v>
      </c>
      <c r="AG7">
        <v>1</v>
      </c>
      <c r="AH7">
        <v>1</v>
      </c>
      <c r="AJ7">
        <v>1</v>
      </c>
      <c r="AK7">
        <v>2</v>
      </c>
      <c r="AL7">
        <v>1</v>
      </c>
      <c r="AM7">
        <v>4</v>
      </c>
      <c r="AN7">
        <v>1</v>
      </c>
      <c r="AO7">
        <v>3</v>
      </c>
      <c r="AP7">
        <v>1</v>
      </c>
      <c r="AQ7">
        <v>5</v>
      </c>
      <c r="AR7">
        <v>1</v>
      </c>
      <c r="AS7">
        <v>1</v>
      </c>
      <c r="AT7">
        <v>3</v>
      </c>
      <c r="AU7">
        <v>5</v>
      </c>
      <c r="AV7">
        <v>3</v>
      </c>
      <c r="AW7">
        <v>4</v>
      </c>
      <c r="AY7">
        <v>1</v>
      </c>
      <c r="AZ7">
        <v>1</v>
      </c>
      <c r="BA7">
        <v>1</v>
      </c>
      <c r="BB7">
        <v>1</v>
      </c>
      <c r="BC7">
        <v>1</v>
      </c>
      <c r="BD7">
        <v>1</v>
      </c>
      <c r="BE7">
        <v>1</v>
      </c>
      <c r="BF7">
        <v>1</v>
      </c>
      <c r="BG7">
        <v>1</v>
      </c>
      <c r="BH7">
        <v>5</v>
      </c>
      <c r="BI7">
        <v>1</v>
      </c>
      <c r="BJ7">
        <v>4</v>
      </c>
      <c r="BK7">
        <v>4</v>
      </c>
      <c r="BL7">
        <v>4</v>
      </c>
      <c r="BM7">
        <v>4</v>
      </c>
      <c r="BN7">
        <v>1</v>
      </c>
      <c r="BO7">
        <v>1</v>
      </c>
      <c r="BP7">
        <v>1</v>
      </c>
      <c r="BR7">
        <v>1</v>
      </c>
      <c r="BS7">
        <v>4</v>
      </c>
      <c r="BU7">
        <v>10</v>
      </c>
      <c r="BV7">
        <v>14</v>
      </c>
      <c r="BW7">
        <v>16</v>
      </c>
      <c r="BX7">
        <v>31</v>
      </c>
      <c r="BY7">
        <v>15</v>
      </c>
      <c r="BZ7" t="str">
        <f t="shared" si="0"/>
        <v>No</v>
      </c>
      <c r="CA7" t="str">
        <f t="shared" si="1"/>
        <v>No</v>
      </c>
      <c r="CB7" t="str">
        <f t="shared" si="2"/>
        <v>No</v>
      </c>
    </row>
    <row r="8" spans="1:80" x14ac:dyDescent="0.45">
      <c r="A8">
        <v>300</v>
      </c>
      <c r="B8">
        <v>12055402698</v>
      </c>
      <c r="C8">
        <v>393648938</v>
      </c>
      <c r="D8" s="1">
        <v>44111.658101851855</v>
      </c>
      <c r="E8" s="1">
        <v>44111.665300925924</v>
      </c>
      <c r="F8" t="s">
        <v>530</v>
      </c>
      <c r="G8" t="s">
        <v>82</v>
      </c>
      <c r="I8" t="s">
        <v>60</v>
      </c>
      <c r="P8" t="s">
        <v>67</v>
      </c>
      <c r="Q8" t="s">
        <v>68</v>
      </c>
      <c r="S8" t="s">
        <v>69</v>
      </c>
      <c r="Y8">
        <v>4</v>
      </c>
      <c r="Z8">
        <v>4</v>
      </c>
      <c r="AA8">
        <v>3</v>
      </c>
      <c r="AB8">
        <v>4</v>
      </c>
      <c r="AC8">
        <v>4</v>
      </c>
      <c r="AD8">
        <v>2</v>
      </c>
      <c r="AE8">
        <v>3</v>
      </c>
      <c r="AF8">
        <v>3</v>
      </c>
      <c r="AG8">
        <v>3</v>
      </c>
      <c r="AH8">
        <v>2</v>
      </c>
      <c r="AJ8">
        <v>3</v>
      </c>
      <c r="AK8">
        <v>4</v>
      </c>
      <c r="AL8">
        <v>3</v>
      </c>
      <c r="AM8">
        <v>4</v>
      </c>
      <c r="AN8">
        <v>3</v>
      </c>
      <c r="AO8">
        <v>3</v>
      </c>
      <c r="AP8">
        <v>4</v>
      </c>
      <c r="AQ8">
        <v>3</v>
      </c>
      <c r="AR8">
        <v>3</v>
      </c>
      <c r="AS8">
        <v>3</v>
      </c>
      <c r="AT8">
        <v>4</v>
      </c>
      <c r="AU8">
        <v>3</v>
      </c>
      <c r="AV8">
        <v>4</v>
      </c>
      <c r="AW8">
        <v>2</v>
      </c>
      <c r="AY8">
        <v>2</v>
      </c>
      <c r="AZ8">
        <v>3</v>
      </c>
      <c r="BA8">
        <v>3</v>
      </c>
      <c r="BB8">
        <v>4</v>
      </c>
      <c r="BC8">
        <v>4</v>
      </c>
      <c r="BD8">
        <v>3</v>
      </c>
      <c r="BE8">
        <v>2</v>
      </c>
      <c r="BF8">
        <v>4</v>
      </c>
      <c r="BG8">
        <v>3</v>
      </c>
      <c r="BH8">
        <v>2</v>
      </c>
      <c r="BI8">
        <v>3</v>
      </c>
      <c r="BJ8">
        <v>3</v>
      </c>
      <c r="BK8">
        <v>2</v>
      </c>
      <c r="BL8">
        <v>2</v>
      </c>
      <c r="BM8">
        <v>2</v>
      </c>
      <c r="BN8">
        <v>3</v>
      </c>
      <c r="BO8">
        <v>3</v>
      </c>
      <c r="BP8">
        <v>2</v>
      </c>
      <c r="BR8">
        <v>2</v>
      </c>
      <c r="BS8">
        <v>4</v>
      </c>
      <c r="BU8">
        <v>6</v>
      </c>
      <c r="BV8">
        <v>13</v>
      </c>
      <c r="BW8">
        <v>36</v>
      </c>
      <c r="BX8">
        <v>33</v>
      </c>
      <c r="BY8">
        <v>14</v>
      </c>
      <c r="BZ8" t="str">
        <f t="shared" si="0"/>
        <v>Yes</v>
      </c>
      <c r="CA8" t="str">
        <f t="shared" si="1"/>
        <v>No</v>
      </c>
      <c r="CB8" t="str">
        <f t="shared" si="2"/>
        <v>Yes</v>
      </c>
    </row>
    <row r="9" spans="1:80" x14ac:dyDescent="0.45">
      <c r="A9">
        <v>298</v>
      </c>
      <c r="B9">
        <v>12055405261</v>
      </c>
      <c r="C9">
        <v>393648938</v>
      </c>
      <c r="D9" s="1">
        <v>44111.65824074074</v>
      </c>
      <c r="E9" s="1">
        <v>44111.671041666668</v>
      </c>
      <c r="F9" t="s">
        <v>579</v>
      </c>
      <c r="G9" t="s">
        <v>82</v>
      </c>
      <c r="I9" t="s">
        <v>60</v>
      </c>
      <c r="J9" t="s">
        <v>61</v>
      </c>
      <c r="L9" t="s">
        <v>63</v>
      </c>
      <c r="M9" t="s">
        <v>64</v>
      </c>
      <c r="N9" t="s">
        <v>65</v>
      </c>
      <c r="P9" t="s">
        <v>67</v>
      </c>
      <c r="Q9" t="s">
        <v>68</v>
      </c>
      <c r="U9" t="s">
        <v>71</v>
      </c>
      <c r="V9" t="s">
        <v>72</v>
      </c>
      <c r="Y9">
        <v>5</v>
      </c>
      <c r="Z9">
        <v>4</v>
      </c>
      <c r="AA9">
        <v>3</v>
      </c>
      <c r="AB9">
        <v>5</v>
      </c>
      <c r="AC9">
        <v>3</v>
      </c>
      <c r="AD9">
        <v>4</v>
      </c>
      <c r="AE9">
        <v>5</v>
      </c>
      <c r="AF9">
        <v>3</v>
      </c>
      <c r="AG9">
        <v>5</v>
      </c>
      <c r="AH9">
        <v>2</v>
      </c>
      <c r="AJ9">
        <v>5</v>
      </c>
      <c r="AK9">
        <v>2</v>
      </c>
      <c r="AL9">
        <v>2</v>
      </c>
      <c r="AM9">
        <v>5</v>
      </c>
      <c r="AN9">
        <v>2</v>
      </c>
      <c r="AO9">
        <v>3</v>
      </c>
      <c r="AP9">
        <v>4</v>
      </c>
      <c r="AQ9">
        <v>1</v>
      </c>
      <c r="AR9">
        <v>2</v>
      </c>
      <c r="AS9">
        <v>2</v>
      </c>
      <c r="AT9">
        <v>1</v>
      </c>
      <c r="AU9">
        <v>3</v>
      </c>
      <c r="AV9">
        <v>3</v>
      </c>
      <c r="AW9">
        <v>3</v>
      </c>
      <c r="AY9">
        <v>3</v>
      </c>
      <c r="AZ9">
        <v>4</v>
      </c>
      <c r="BA9">
        <v>5</v>
      </c>
      <c r="BB9">
        <v>3</v>
      </c>
      <c r="BC9">
        <v>5</v>
      </c>
      <c r="BD9">
        <v>4</v>
      </c>
      <c r="BE9">
        <v>2</v>
      </c>
      <c r="BF9">
        <v>1</v>
      </c>
      <c r="BG9">
        <v>1</v>
      </c>
      <c r="BH9">
        <v>4</v>
      </c>
      <c r="BI9">
        <v>2</v>
      </c>
      <c r="BJ9">
        <v>4</v>
      </c>
      <c r="BK9">
        <v>5</v>
      </c>
      <c r="BL9">
        <v>5</v>
      </c>
      <c r="BM9">
        <v>3</v>
      </c>
      <c r="BN9">
        <v>2</v>
      </c>
      <c r="BO9">
        <v>2</v>
      </c>
      <c r="BP9">
        <v>1</v>
      </c>
      <c r="BR9">
        <v>5</v>
      </c>
      <c r="BS9">
        <v>5</v>
      </c>
      <c r="BU9">
        <v>19</v>
      </c>
      <c r="BV9">
        <v>6</v>
      </c>
      <c r="BW9">
        <v>28</v>
      </c>
      <c r="BX9">
        <v>36</v>
      </c>
      <c r="BY9">
        <v>21</v>
      </c>
      <c r="BZ9" t="str">
        <f t="shared" si="0"/>
        <v>No</v>
      </c>
      <c r="CA9" t="str">
        <f t="shared" si="1"/>
        <v>No</v>
      </c>
      <c r="CB9" t="str">
        <f t="shared" si="2"/>
        <v>No</v>
      </c>
    </row>
    <row r="10" spans="1:80" x14ac:dyDescent="0.45">
      <c r="A10">
        <v>299</v>
      </c>
      <c r="B10">
        <v>12055403529</v>
      </c>
      <c r="C10">
        <v>393648938</v>
      </c>
      <c r="D10" s="1">
        <v>44111.658414351848</v>
      </c>
      <c r="E10" s="1">
        <v>44111.669189814813</v>
      </c>
      <c r="F10" t="s">
        <v>580</v>
      </c>
      <c r="G10" t="s">
        <v>82</v>
      </c>
      <c r="I10" t="s">
        <v>60</v>
      </c>
      <c r="N10" t="s">
        <v>65</v>
      </c>
      <c r="P10" t="s">
        <v>67</v>
      </c>
      <c r="Q10" t="s">
        <v>68</v>
      </c>
      <c r="S10" t="s">
        <v>69</v>
      </c>
      <c r="Y10">
        <v>1</v>
      </c>
      <c r="Z10">
        <v>3</v>
      </c>
      <c r="AA10">
        <v>2</v>
      </c>
      <c r="AB10">
        <v>2</v>
      </c>
      <c r="AC10">
        <v>1</v>
      </c>
      <c r="AD10">
        <v>1</v>
      </c>
      <c r="AE10">
        <v>1</v>
      </c>
      <c r="AF10">
        <v>1</v>
      </c>
      <c r="AG10">
        <v>2</v>
      </c>
      <c r="AH10">
        <v>2</v>
      </c>
      <c r="AJ10">
        <v>4</v>
      </c>
      <c r="AK10">
        <v>3</v>
      </c>
      <c r="AL10">
        <v>2</v>
      </c>
      <c r="AM10">
        <v>1</v>
      </c>
      <c r="AN10">
        <v>1</v>
      </c>
      <c r="AO10">
        <v>1</v>
      </c>
      <c r="AP10">
        <v>2</v>
      </c>
      <c r="AQ10">
        <v>2</v>
      </c>
      <c r="AR10">
        <v>2</v>
      </c>
      <c r="AS10">
        <v>1</v>
      </c>
      <c r="AT10">
        <v>2</v>
      </c>
      <c r="AU10">
        <v>1</v>
      </c>
      <c r="AV10">
        <v>1</v>
      </c>
      <c r="AW10">
        <v>1</v>
      </c>
      <c r="AY10">
        <v>1</v>
      </c>
      <c r="AZ10">
        <v>1</v>
      </c>
      <c r="BA10">
        <v>1</v>
      </c>
      <c r="BB10">
        <v>1</v>
      </c>
      <c r="BC10">
        <v>1</v>
      </c>
      <c r="BD10">
        <v>2</v>
      </c>
      <c r="BE10">
        <v>2</v>
      </c>
      <c r="BF10">
        <v>2</v>
      </c>
      <c r="BG10">
        <v>5</v>
      </c>
      <c r="BH10">
        <v>4</v>
      </c>
      <c r="BI10">
        <v>3</v>
      </c>
      <c r="BJ10">
        <v>2</v>
      </c>
      <c r="BK10">
        <v>3</v>
      </c>
      <c r="BL10">
        <v>3</v>
      </c>
      <c r="BM10">
        <v>2</v>
      </c>
      <c r="BN10">
        <v>2</v>
      </c>
      <c r="BO10">
        <v>2</v>
      </c>
      <c r="BP10">
        <v>1</v>
      </c>
      <c r="BR10">
        <v>3</v>
      </c>
      <c r="BS10">
        <v>1</v>
      </c>
      <c r="BU10">
        <v>24</v>
      </c>
      <c r="BV10">
        <v>25</v>
      </c>
      <c r="BW10">
        <v>22</v>
      </c>
      <c r="BX10">
        <v>3</v>
      </c>
      <c r="BY10">
        <v>4</v>
      </c>
      <c r="BZ10" t="str">
        <f t="shared" si="0"/>
        <v>No</v>
      </c>
      <c r="CA10" t="str">
        <f t="shared" si="1"/>
        <v>No</v>
      </c>
      <c r="CB10" t="str">
        <f t="shared" si="2"/>
        <v>No</v>
      </c>
    </row>
    <row r="11" spans="1:80" x14ac:dyDescent="0.45">
      <c r="A11">
        <v>297</v>
      </c>
      <c r="B11">
        <v>12055405811</v>
      </c>
      <c r="C11">
        <v>393648938</v>
      </c>
      <c r="D11" s="1">
        <v>44111.659166666665</v>
      </c>
      <c r="E11" s="1">
        <v>44111.664629629631</v>
      </c>
      <c r="F11" t="s">
        <v>578</v>
      </c>
      <c r="G11" t="s">
        <v>82</v>
      </c>
      <c r="I11" t="s">
        <v>60</v>
      </c>
      <c r="P11" t="s">
        <v>67</v>
      </c>
      <c r="Q11" t="s">
        <v>68</v>
      </c>
      <c r="S11" t="s">
        <v>69</v>
      </c>
      <c r="Y11">
        <v>1</v>
      </c>
      <c r="Z11">
        <v>1</v>
      </c>
      <c r="AA11">
        <v>5</v>
      </c>
      <c r="AB11">
        <v>5</v>
      </c>
      <c r="AC11">
        <v>1</v>
      </c>
      <c r="AD11">
        <v>1</v>
      </c>
      <c r="AE11">
        <v>1</v>
      </c>
      <c r="AF11">
        <v>2</v>
      </c>
      <c r="AG11">
        <v>1</v>
      </c>
      <c r="AH11">
        <v>5</v>
      </c>
      <c r="AJ11">
        <v>1</v>
      </c>
      <c r="AK11">
        <v>1</v>
      </c>
      <c r="AL11">
        <v>1</v>
      </c>
      <c r="AM11">
        <v>1</v>
      </c>
      <c r="AN11">
        <v>1</v>
      </c>
      <c r="AO11">
        <v>1</v>
      </c>
      <c r="AP11">
        <v>5</v>
      </c>
      <c r="AQ11">
        <v>1</v>
      </c>
      <c r="AR11">
        <v>5</v>
      </c>
      <c r="AS11">
        <v>5</v>
      </c>
      <c r="AT11">
        <v>1</v>
      </c>
      <c r="AU11">
        <v>5</v>
      </c>
      <c r="AV11">
        <v>1</v>
      </c>
      <c r="AW11">
        <v>1</v>
      </c>
      <c r="AY11">
        <v>2</v>
      </c>
      <c r="AZ11">
        <v>2</v>
      </c>
      <c r="BA11">
        <v>2</v>
      </c>
      <c r="BB11">
        <v>5</v>
      </c>
      <c r="BC11">
        <v>2</v>
      </c>
      <c r="BD11">
        <v>1</v>
      </c>
      <c r="BE11">
        <v>1</v>
      </c>
      <c r="BF11">
        <v>5</v>
      </c>
      <c r="BG11">
        <v>5</v>
      </c>
      <c r="BH11">
        <v>1</v>
      </c>
      <c r="BI11">
        <v>5</v>
      </c>
      <c r="BJ11">
        <v>1</v>
      </c>
      <c r="BK11">
        <v>1</v>
      </c>
      <c r="BL11">
        <v>5</v>
      </c>
      <c r="BM11">
        <v>1</v>
      </c>
      <c r="BN11">
        <v>5</v>
      </c>
      <c r="BO11">
        <v>2</v>
      </c>
      <c r="BP11">
        <v>2</v>
      </c>
      <c r="BR11">
        <v>1</v>
      </c>
      <c r="BS11">
        <v>1</v>
      </c>
      <c r="BU11">
        <v>2</v>
      </c>
      <c r="BV11">
        <v>9</v>
      </c>
      <c r="BW11">
        <v>27</v>
      </c>
      <c r="BX11">
        <v>32</v>
      </c>
      <c r="BY11">
        <v>33</v>
      </c>
      <c r="BZ11" t="str">
        <f t="shared" si="0"/>
        <v>No</v>
      </c>
      <c r="CA11" t="str">
        <f t="shared" si="1"/>
        <v>No</v>
      </c>
      <c r="CB11" t="str">
        <f t="shared" si="2"/>
        <v>No</v>
      </c>
    </row>
    <row r="12" spans="1:80" x14ac:dyDescent="0.45">
      <c r="A12">
        <v>296</v>
      </c>
      <c r="B12">
        <v>12055417644</v>
      </c>
      <c r="C12">
        <v>393648938</v>
      </c>
      <c r="D12" s="1">
        <v>44111.660902777781</v>
      </c>
      <c r="E12" s="1">
        <v>44111.669016203705</v>
      </c>
      <c r="F12" t="s">
        <v>374</v>
      </c>
      <c r="G12" t="s">
        <v>82</v>
      </c>
      <c r="I12" t="s">
        <v>60</v>
      </c>
      <c r="O12" t="s">
        <v>66</v>
      </c>
      <c r="P12" t="s">
        <v>67</v>
      </c>
      <c r="Q12" t="s">
        <v>68</v>
      </c>
      <c r="S12" t="s">
        <v>69</v>
      </c>
      <c r="Y12">
        <v>4</v>
      </c>
      <c r="Z12">
        <v>5</v>
      </c>
      <c r="AA12">
        <v>2</v>
      </c>
      <c r="AB12">
        <v>5</v>
      </c>
      <c r="AC12">
        <v>5</v>
      </c>
      <c r="AD12">
        <v>1</v>
      </c>
      <c r="AE12">
        <v>1</v>
      </c>
      <c r="AF12">
        <v>4</v>
      </c>
      <c r="AG12">
        <v>1</v>
      </c>
      <c r="AH12">
        <v>4</v>
      </c>
      <c r="AJ12">
        <v>4</v>
      </c>
      <c r="AK12">
        <v>4</v>
      </c>
      <c r="AL12">
        <v>2</v>
      </c>
      <c r="AM12">
        <v>5</v>
      </c>
      <c r="AN12">
        <v>2</v>
      </c>
      <c r="AO12">
        <v>4</v>
      </c>
      <c r="AP12">
        <v>5</v>
      </c>
      <c r="AQ12">
        <v>4</v>
      </c>
      <c r="AR12">
        <v>4</v>
      </c>
      <c r="AS12">
        <v>5</v>
      </c>
      <c r="AT12">
        <v>1</v>
      </c>
      <c r="AU12">
        <v>4</v>
      </c>
      <c r="AV12">
        <v>5</v>
      </c>
      <c r="AW12">
        <v>4</v>
      </c>
      <c r="AY12">
        <v>1</v>
      </c>
      <c r="AZ12">
        <v>4</v>
      </c>
      <c r="BA12">
        <v>5</v>
      </c>
      <c r="BB12">
        <v>3</v>
      </c>
      <c r="BC12">
        <v>1</v>
      </c>
      <c r="BD12">
        <v>5</v>
      </c>
      <c r="BE12">
        <v>1</v>
      </c>
      <c r="BF12">
        <v>5</v>
      </c>
      <c r="BG12">
        <v>5</v>
      </c>
      <c r="BH12">
        <v>5</v>
      </c>
      <c r="BI12">
        <v>4</v>
      </c>
      <c r="BJ12">
        <v>1</v>
      </c>
      <c r="BK12">
        <v>5</v>
      </c>
      <c r="BL12">
        <v>5</v>
      </c>
      <c r="BM12">
        <v>5</v>
      </c>
      <c r="BN12">
        <v>4</v>
      </c>
      <c r="BO12">
        <v>4</v>
      </c>
      <c r="BP12">
        <v>1</v>
      </c>
      <c r="BQ12" t="s">
        <v>577</v>
      </c>
      <c r="BU12">
        <v>12</v>
      </c>
      <c r="BV12">
        <v>24</v>
      </c>
      <c r="BW12">
        <v>19</v>
      </c>
      <c r="BX12">
        <v>26</v>
      </c>
      <c r="BY12">
        <v>31</v>
      </c>
      <c r="BZ12" t="str">
        <f t="shared" si="0"/>
        <v>No</v>
      </c>
      <c r="CA12" t="str">
        <f t="shared" si="1"/>
        <v>No</v>
      </c>
      <c r="CB12" t="str">
        <f t="shared" si="2"/>
        <v>No</v>
      </c>
    </row>
    <row r="13" spans="1:80" x14ac:dyDescent="0.45">
      <c r="A13">
        <v>294</v>
      </c>
      <c r="B13">
        <v>12055424065</v>
      </c>
      <c r="C13">
        <v>393648938</v>
      </c>
      <c r="D13" s="1">
        <v>44111.661319444444</v>
      </c>
      <c r="E13" s="1">
        <v>44111.664351851854</v>
      </c>
      <c r="F13" t="s">
        <v>575</v>
      </c>
      <c r="G13" t="s">
        <v>112</v>
      </c>
      <c r="I13" t="s">
        <v>60</v>
      </c>
      <c r="L13" t="s">
        <v>63</v>
      </c>
      <c r="S13" t="s">
        <v>69</v>
      </c>
      <c r="Y13">
        <v>3</v>
      </c>
      <c r="Z13">
        <v>3</v>
      </c>
      <c r="AA13">
        <v>3</v>
      </c>
      <c r="BZ13" t="str">
        <f t="shared" si="0"/>
        <v>No</v>
      </c>
      <c r="CA13" t="str">
        <f t="shared" si="1"/>
        <v>No</v>
      </c>
      <c r="CB13" t="str">
        <f t="shared" si="2"/>
        <v>No</v>
      </c>
    </row>
    <row r="14" spans="1:80" x14ac:dyDescent="0.45">
      <c r="A14">
        <v>295</v>
      </c>
      <c r="B14">
        <v>12055420946</v>
      </c>
      <c r="C14">
        <v>393648938</v>
      </c>
      <c r="D14" s="1">
        <v>44111.661956018521</v>
      </c>
      <c r="E14" s="1">
        <v>44112.805046296293</v>
      </c>
      <c r="F14" t="s">
        <v>576</v>
      </c>
      <c r="G14" t="s">
        <v>82</v>
      </c>
      <c r="I14" t="s">
        <v>60</v>
      </c>
      <c r="Q14" t="s">
        <v>68</v>
      </c>
      <c r="S14" t="s">
        <v>69</v>
      </c>
      <c r="Y14">
        <v>2</v>
      </c>
      <c r="Z14">
        <v>2</v>
      </c>
      <c r="AA14">
        <v>4</v>
      </c>
      <c r="AB14">
        <v>4</v>
      </c>
      <c r="AC14">
        <v>3</v>
      </c>
      <c r="AD14">
        <v>4</v>
      </c>
      <c r="AE14">
        <v>4</v>
      </c>
      <c r="AF14">
        <v>3</v>
      </c>
      <c r="AG14">
        <v>2</v>
      </c>
      <c r="AH14">
        <v>4</v>
      </c>
      <c r="AJ14">
        <v>5</v>
      </c>
      <c r="AK14">
        <v>3</v>
      </c>
      <c r="AL14">
        <v>2</v>
      </c>
      <c r="AM14">
        <v>2</v>
      </c>
      <c r="AN14">
        <v>1</v>
      </c>
      <c r="AO14">
        <v>2</v>
      </c>
      <c r="AP14">
        <v>5</v>
      </c>
      <c r="AQ14">
        <v>3</v>
      </c>
      <c r="AR14">
        <v>3</v>
      </c>
      <c r="AS14">
        <v>2</v>
      </c>
      <c r="AT14">
        <v>4</v>
      </c>
      <c r="AU14">
        <v>1</v>
      </c>
      <c r="AV14">
        <v>1</v>
      </c>
      <c r="AW14">
        <v>2</v>
      </c>
      <c r="AY14">
        <v>3</v>
      </c>
      <c r="AZ14">
        <v>3</v>
      </c>
      <c r="BA14">
        <v>2</v>
      </c>
      <c r="BB14">
        <v>5</v>
      </c>
      <c r="BC14">
        <v>4</v>
      </c>
      <c r="BD14">
        <v>1</v>
      </c>
      <c r="BE14">
        <v>2</v>
      </c>
      <c r="BF14">
        <v>5</v>
      </c>
      <c r="BG14">
        <v>4</v>
      </c>
      <c r="BH14">
        <v>1</v>
      </c>
      <c r="BI14">
        <v>2</v>
      </c>
      <c r="BJ14">
        <v>2</v>
      </c>
      <c r="BK14">
        <v>1</v>
      </c>
      <c r="BL14">
        <v>1</v>
      </c>
      <c r="BM14">
        <v>1</v>
      </c>
      <c r="BN14">
        <v>5</v>
      </c>
      <c r="BO14">
        <v>5</v>
      </c>
      <c r="BP14">
        <v>3</v>
      </c>
      <c r="BR14">
        <v>3</v>
      </c>
      <c r="BS14">
        <v>1</v>
      </c>
      <c r="BU14">
        <v>20</v>
      </c>
      <c r="BV14">
        <v>24</v>
      </c>
      <c r="BW14">
        <v>9</v>
      </c>
      <c r="BX14">
        <v>32</v>
      </c>
      <c r="BY14">
        <v>13</v>
      </c>
      <c r="BZ14" t="str">
        <f t="shared" si="0"/>
        <v>No</v>
      </c>
      <c r="CA14" t="str">
        <f t="shared" si="1"/>
        <v>No</v>
      </c>
      <c r="CB14" t="str">
        <f t="shared" si="2"/>
        <v>No</v>
      </c>
    </row>
    <row r="15" spans="1:80" x14ac:dyDescent="0.45">
      <c r="A15">
        <v>293</v>
      </c>
      <c r="B15">
        <v>12055425550</v>
      </c>
      <c r="C15">
        <v>393648938</v>
      </c>
      <c r="D15" s="1">
        <v>44111.662418981483</v>
      </c>
      <c r="E15" s="1">
        <v>44111.669224537036</v>
      </c>
      <c r="F15" t="s">
        <v>519</v>
      </c>
      <c r="G15" t="s">
        <v>112</v>
      </c>
      <c r="I15" t="s">
        <v>60</v>
      </c>
      <c r="J15" t="s">
        <v>61</v>
      </c>
      <c r="P15" t="s">
        <v>67</v>
      </c>
      <c r="Q15" t="s">
        <v>68</v>
      </c>
      <c r="S15" t="s">
        <v>69</v>
      </c>
      <c r="Y15">
        <v>2</v>
      </c>
      <c r="Z15">
        <v>4</v>
      </c>
      <c r="AA15">
        <v>3</v>
      </c>
      <c r="AB15">
        <v>3</v>
      </c>
      <c r="AC15">
        <v>3</v>
      </c>
      <c r="AD15">
        <v>5</v>
      </c>
      <c r="AE15">
        <v>3</v>
      </c>
      <c r="AF15">
        <v>5</v>
      </c>
      <c r="AG15">
        <v>4</v>
      </c>
      <c r="AH15">
        <v>4</v>
      </c>
      <c r="AJ15">
        <v>3</v>
      </c>
      <c r="AK15">
        <v>3</v>
      </c>
      <c r="AL15">
        <v>3</v>
      </c>
      <c r="AM15">
        <v>2</v>
      </c>
      <c r="AN15">
        <v>1</v>
      </c>
      <c r="AO15">
        <v>2</v>
      </c>
      <c r="AP15">
        <v>1</v>
      </c>
      <c r="AQ15">
        <v>4</v>
      </c>
      <c r="AR15">
        <v>3</v>
      </c>
      <c r="AS15">
        <v>2</v>
      </c>
      <c r="AT15">
        <v>2</v>
      </c>
      <c r="AU15">
        <v>2</v>
      </c>
      <c r="AV15">
        <v>3</v>
      </c>
      <c r="AW15">
        <v>2</v>
      </c>
      <c r="AY15">
        <v>1</v>
      </c>
      <c r="AZ15">
        <v>2</v>
      </c>
      <c r="BA15">
        <v>1</v>
      </c>
      <c r="BB15">
        <v>2</v>
      </c>
      <c r="BC15">
        <v>2</v>
      </c>
      <c r="BD15">
        <v>1</v>
      </c>
      <c r="BE15">
        <v>1</v>
      </c>
      <c r="BF15">
        <v>4</v>
      </c>
      <c r="BG15">
        <v>2</v>
      </c>
      <c r="BH15">
        <v>1</v>
      </c>
      <c r="BI15">
        <v>4</v>
      </c>
      <c r="BJ15">
        <v>1</v>
      </c>
      <c r="BK15">
        <v>1</v>
      </c>
      <c r="BL15">
        <v>1</v>
      </c>
      <c r="BM15">
        <v>1</v>
      </c>
      <c r="BN15">
        <v>2</v>
      </c>
      <c r="BO15">
        <v>2</v>
      </c>
      <c r="BP15">
        <v>2</v>
      </c>
      <c r="BR15">
        <v>4</v>
      </c>
      <c r="BS15">
        <v>1</v>
      </c>
      <c r="BU15">
        <v>10</v>
      </c>
      <c r="BV15">
        <v>24</v>
      </c>
      <c r="BW15">
        <v>1</v>
      </c>
      <c r="BX15">
        <v>2</v>
      </c>
      <c r="BY15">
        <v>25</v>
      </c>
      <c r="BZ15" t="str">
        <f t="shared" si="0"/>
        <v>No</v>
      </c>
      <c r="CA15" t="str">
        <f t="shared" si="1"/>
        <v>No</v>
      </c>
      <c r="CB15" t="str">
        <f t="shared" si="2"/>
        <v>No</v>
      </c>
    </row>
    <row r="16" spans="1:80" x14ac:dyDescent="0.45">
      <c r="A16">
        <v>292</v>
      </c>
      <c r="B16">
        <v>12055430393</v>
      </c>
      <c r="C16">
        <v>393648938</v>
      </c>
      <c r="D16" s="1">
        <v>44111.662881944445</v>
      </c>
      <c r="E16" s="1">
        <v>44111.670092592591</v>
      </c>
      <c r="F16" t="s">
        <v>574</v>
      </c>
      <c r="G16" t="s">
        <v>82</v>
      </c>
      <c r="I16" t="s">
        <v>60</v>
      </c>
      <c r="J16" t="s">
        <v>61</v>
      </c>
      <c r="L16" t="s">
        <v>63</v>
      </c>
      <c r="M16" t="s">
        <v>64</v>
      </c>
      <c r="P16" t="s">
        <v>67</v>
      </c>
      <c r="Q16" t="s">
        <v>68</v>
      </c>
      <c r="S16" t="s">
        <v>69</v>
      </c>
      <c r="Y16">
        <v>3</v>
      </c>
      <c r="Z16">
        <v>3</v>
      </c>
      <c r="AA16">
        <v>4</v>
      </c>
      <c r="AB16">
        <v>5</v>
      </c>
      <c r="AC16">
        <v>5</v>
      </c>
      <c r="AD16">
        <v>3</v>
      </c>
      <c r="AE16">
        <v>5</v>
      </c>
      <c r="AF16">
        <v>3</v>
      </c>
      <c r="AG16">
        <v>1</v>
      </c>
      <c r="AH16">
        <v>3</v>
      </c>
      <c r="AJ16">
        <v>5</v>
      </c>
      <c r="AK16">
        <v>5</v>
      </c>
      <c r="AL16">
        <v>5</v>
      </c>
      <c r="AM16">
        <v>5</v>
      </c>
      <c r="AN16">
        <v>5</v>
      </c>
      <c r="AO16">
        <v>5</v>
      </c>
      <c r="AP16">
        <v>5</v>
      </c>
      <c r="AQ16">
        <v>1</v>
      </c>
      <c r="AR16">
        <v>1</v>
      </c>
      <c r="AS16">
        <v>1</v>
      </c>
      <c r="AT16">
        <v>5</v>
      </c>
      <c r="AU16">
        <v>1</v>
      </c>
      <c r="AV16">
        <v>1</v>
      </c>
      <c r="AW16">
        <v>1</v>
      </c>
      <c r="AY16">
        <v>4</v>
      </c>
      <c r="AZ16">
        <v>5</v>
      </c>
      <c r="BA16">
        <v>5</v>
      </c>
      <c r="BB16">
        <v>5</v>
      </c>
      <c r="BC16">
        <v>5</v>
      </c>
      <c r="BD16">
        <v>5</v>
      </c>
      <c r="BE16">
        <v>3</v>
      </c>
      <c r="BF16">
        <v>5</v>
      </c>
      <c r="BG16">
        <v>5</v>
      </c>
      <c r="BH16">
        <v>5</v>
      </c>
      <c r="BI16">
        <v>5</v>
      </c>
      <c r="BJ16">
        <v>4</v>
      </c>
      <c r="BK16">
        <v>5</v>
      </c>
      <c r="BL16">
        <v>5</v>
      </c>
      <c r="BM16">
        <v>5</v>
      </c>
      <c r="BN16">
        <v>5</v>
      </c>
      <c r="BO16">
        <v>5</v>
      </c>
      <c r="BP16">
        <v>5</v>
      </c>
      <c r="BR16">
        <v>5</v>
      </c>
      <c r="BS16">
        <v>1</v>
      </c>
      <c r="BU16">
        <v>6</v>
      </c>
      <c r="BV16">
        <v>31</v>
      </c>
      <c r="BW16">
        <v>9</v>
      </c>
      <c r="BX16">
        <v>35</v>
      </c>
      <c r="BY16">
        <v>13</v>
      </c>
      <c r="BZ16" t="str">
        <f t="shared" si="0"/>
        <v>Yes</v>
      </c>
      <c r="CA16" t="str">
        <f t="shared" si="1"/>
        <v>No</v>
      </c>
      <c r="CB16" t="str">
        <f t="shared" si="2"/>
        <v>Yes</v>
      </c>
    </row>
    <row r="17" spans="1:80" x14ac:dyDescent="0.45">
      <c r="A17">
        <v>290</v>
      </c>
      <c r="B17">
        <v>12055441523</v>
      </c>
      <c r="C17">
        <v>393648938</v>
      </c>
      <c r="D17" s="1">
        <v>44111.664097222223</v>
      </c>
      <c r="E17" s="1">
        <v>44111.675891203704</v>
      </c>
      <c r="F17" t="s">
        <v>570</v>
      </c>
      <c r="G17" t="s">
        <v>112</v>
      </c>
      <c r="I17" t="s">
        <v>60</v>
      </c>
      <c r="K17" t="s">
        <v>62</v>
      </c>
      <c r="N17" t="s">
        <v>65</v>
      </c>
      <c r="P17" t="s">
        <v>67</v>
      </c>
      <c r="Q17" t="s">
        <v>68</v>
      </c>
      <c r="S17" t="s">
        <v>69</v>
      </c>
      <c r="Y17">
        <v>2</v>
      </c>
      <c r="Z17">
        <v>4</v>
      </c>
      <c r="AA17">
        <v>3</v>
      </c>
      <c r="AB17">
        <v>3</v>
      </c>
      <c r="AC17">
        <v>5</v>
      </c>
      <c r="AD17">
        <v>5</v>
      </c>
      <c r="AE17">
        <v>5</v>
      </c>
      <c r="AF17">
        <v>3</v>
      </c>
      <c r="AG17">
        <v>1</v>
      </c>
      <c r="AH17">
        <v>1</v>
      </c>
      <c r="AJ17">
        <v>3</v>
      </c>
      <c r="AK17">
        <v>3</v>
      </c>
      <c r="AL17">
        <v>3</v>
      </c>
      <c r="AM17">
        <v>1</v>
      </c>
      <c r="AN17">
        <v>1</v>
      </c>
      <c r="AO17">
        <v>1</v>
      </c>
      <c r="AP17">
        <v>3</v>
      </c>
      <c r="AQ17">
        <v>4</v>
      </c>
      <c r="AR17">
        <v>1</v>
      </c>
      <c r="AS17">
        <v>1</v>
      </c>
      <c r="AT17">
        <v>2</v>
      </c>
      <c r="AU17">
        <v>3</v>
      </c>
      <c r="AV17">
        <v>2</v>
      </c>
      <c r="AW17">
        <v>2</v>
      </c>
      <c r="AY17">
        <v>1</v>
      </c>
      <c r="AZ17">
        <v>1</v>
      </c>
      <c r="BA17">
        <v>1</v>
      </c>
      <c r="BB17">
        <v>1</v>
      </c>
      <c r="BC17">
        <v>1</v>
      </c>
      <c r="BD17">
        <v>3</v>
      </c>
      <c r="BE17">
        <v>2</v>
      </c>
      <c r="BF17">
        <v>1</v>
      </c>
      <c r="BG17">
        <v>1</v>
      </c>
      <c r="BH17">
        <v>5</v>
      </c>
      <c r="BI17">
        <v>3</v>
      </c>
      <c r="BJ17">
        <v>3</v>
      </c>
      <c r="BK17">
        <v>1</v>
      </c>
      <c r="BL17">
        <v>1</v>
      </c>
      <c r="BM17">
        <v>1</v>
      </c>
      <c r="BN17">
        <v>1</v>
      </c>
      <c r="BO17">
        <v>1</v>
      </c>
      <c r="BP17">
        <v>1</v>
      </c>
      <c r="BR17">
        <v>1</v>
      </c>
      <c r="BS17">
        <v>1</v>
      </c>
      <c r="BU17">
        <v>26</v>
      </c>
      <c r="BV17">
        <v>3</v>
      </c>
      <c r="BW17">
        <v>22</v>
      </c>
      <c r="BX17">
        <v>23</v>
      </c>
      <c r="BY17">
        <v>9</v>
      </c>
      <c r="BZ17" t="str">
        <f t="shared" si="0"/>
        <v>No</v>
      </c>
      <c r="CA17" t="str">
        <f t="shared" si="1"/>
        <v>No</v>
      </c>
      <c r="CB17" t="str">
        <f t="shared" si="2"/>
        <v>No</v>
      </c>
    </row>
    <row r="18" spans="1:80" x14ac:dyDescent="0.45">
      <c r="A18">
        <v>289</v>
      </c>
      <c r="B18">
        <v>12055444337</v>
      </c>
      <c r="C18">
        <v>393648938</v>
      </c>
      <c r="D18" s="1">
        <v>44111.665682870371</v>
      </c>
      <c r="E18" s="1">
        <v>44111.672685185185</v>
      </c>
      <c r="F18" t="s">
        <v>569</v>
      </c>
      <c r="G18" t="s">
        <v>112</v>
      </c>
      <c r="I18" t="s">
        <v>60</v>
      </c>
      <c r="K18" t="s">
        <v>62</v>
      </c>
      <c r="N18" t="s">
        <v>65</v>
      </c>
      <c r="P18" t="s">
        <v>67</v>
      </c>
      <c r="Q18" t="s">
        <v>68</v>
      </c>
      <c r="S18" t="s">
        <v>69</v>
      </c>
      <c r="Y18">
        <v>1</v>
      </c>
      <c r="Z18">
        <v>1</v>
      </c>
      <c r="AA18">
        <v>1</v>
      </c>
      <c r="AB18">
        <v>5</v>
      </c>
      <c r="AC18">
        <v>5</v>
      </c>
      <c r="AD18">
        <v>5</v>
      </c>
      <c r="AE18">
        <v>5</v>
      </c>
      <c r="AF18">
        <v>5</v>
      </c>
      <c r="AG18">
        <v>5</v>
      </c>
      <c r="AH18">
        <v>3</v>
      </c>
      <c r="AJ18">
        <v>5</v>
      </c>
      <c r="AK18">
        <v>5</v>
      </c>
      <c r="AL18">
        <v>5</v>
      </c>
      <c r="AM18">
        <v>5</v>
      </c>
      <c r="AN18">
        <v>5</v>
      </c>
      <c r="AO18">
        <v>3</v>
      </c>
      <c r="AP18">
        <v>5</v>
      </c>
      <c r="AQ18">
        <v>1</v>
      </c>
      <c r="AR18">
        <v>1</v>
      </c>
      <c r="AS18">
        <v>1</v>
      </c>
      <c r="AT18">
        <v>5</v>
      </c>
      <c r="AU18">
        <v>1</v>
      </c>
      <c r="AV18">
        <v>1</v>
      </c>
      <c r="AW18">
        <v>1</v>
      </c>
      <c r="AY18">
        <v>1</v>
      </c>
      <c r="AZ18">
        <v>1</v>
      </c>
      <c r="BA18">
        <v>1</v>
      </c>
      <c r="BB18">
        <v>5</v>
      </c>
      <c r="BC18">
        <v>5</v>
      </c>
      <c r="BD18">
        <v>5</v>
      </c>
      <c r="BE18">
        <v>1</v>
      </c>
      <c r="BF18">
        <v>1</v>
      </c>
      <c r="BG18">
        <v>1</v>
      </c>
      <c r="BH18">
        <v>5</v>
      </c>
      <c r="BI18">
        <v>1</v>
      </c>
      <c r="BJ18">
        <v>1</v>
      </c>
      <c r="BK18">
        <v>1</v>
      </c>
      <c r="BL18">
        <v>1</v>
      </c>
      <c r="BM18">
        <v>1</v>
      </c>
      <c r="BN18">
        <v>1</v>
      </c>
      <c r="BO18">
        <v>1</v>
      </c>
      <c r="BP18">
        <v>5</v>
      </c>
      <c r="BR18">
        <v>1</v>
      </c>
      <c r="BS18">
        <v>1</v>
      </c>
      <c r="BU18">
        <v>7</v>
      </c>
      <c r="BV18">
        <v>9</v>
      </c>
      <c r="BW18">
        <v>8</v>
      </c>
      <c r="BX18">
        <v>1</v>
      </c>
      <c r="BY18">
        <v>22</v>
      </c>
      <c r="BZ18" t="str">
        <f t="shared" si="0"/>
        <v>No</v>
      </c>
      <c r="CA18" t="str">
        <f t="shared" si="1"/>
        <v>Yes</v>
      </c>
      <c r="CB18" t="str">
        <f t="shared" ref="CB18:CB81" si="3">IF(BZ18="Yes","Yes",IF(CA18="Yes","Yes","No"))</f>
        <v>Yes</v>
      </c>
    </row>
    <row r="19" spans="1:80" x14ac:dyDescent="0.45">
      <c r="A19">
        <v>288</v>
      </c>
      <c r="B19">
        <v>12055473242</v>
      </c>
      <c r="C19">
        <v>393648938</v>
      </c>
      <c r="D19" s="1">
        <v>44111.665289351855</v>
      </c>
      <c r="E19" s="1">
        <v>44111.677916666667</v>
      </c>
      <c r="F19" t="s">
        <v>568</v>
      </c>
      <c r="G19" t="s">
        <v>82</v>
      </c>
      <c r="P19" t="s">
        <v>67</v>
      </c>
      <c r="Q19" t="s">
        <v>68</v>
      </c>
      <c r="S19" t="s">
        <v>69</v>
      </c>
      <c r="Y19">
        <v>2</v>
      </c>
      <c r="Z19">
        <v>2</v>
      </c>
      <c r="AA19">
        <v>3</v>
      </c>
      <c r="AB19">
        <v>3</v>
      </c>
      <c r="AC19">
        <v>4</v>
      </c>
      <c r="AD19">
        <v>3</v>
      </c>
      <c r="AE19">
        <v>2</v>
      </c>
      <c r="AF19">
        <v>4</v>
      </c>
      <c r="AG19">
        <v>4</v>
      </c>
      <c r="AH19">
        <v>5</v>
      </c>
      <c r="AJ19">
        <v>4</v>
      </c>
      <c r="AK19">
        <v>3</v>
      </c>
      <c r="AL19">
        <v>3</v>
      </c>
      <c r="AM19">
        <v>3</v>
      </c>
      <c r="AN19">
        <v>2</v>
      </c>
      <c r="AO19">
        <v>3</v>
      </c>
      <c r="AP19">
        <v>4</v>
      </c>
      <c r="AQ19">
        <v>3</v>
      </c>
      <c r="AR19">
        <v>5</v>
      </c>
      <c r="AS19">
        <v>4</v>
      </c>
      <c r="AT19">
        <v>2</v>
      </c>
      <c r="AU19">
        <v>4</v>
      </c>
      <c r="AV19">
        <v>3</v>
      </c>
      <c r="AW19">
        <v>3</v>
      </c>
      <c r="AY19">
        <v>2</v>
      </c>
      <c r="AZ19">
        <v>2</v>
      </c>
      <c r="BA19">
        <v>3</v>
      </c>
      <c r="BB19">
        <v>3</v>
      </c>
      <c r="BC19">
        <v>3</v>
      </c>
      <c r="BD19">
        <v>3</v>
      </c>
      <c r="BE19">
        <v>3</v>
      </c>
      <c r="BF19">
        <v>4</v>
      </c>
      <c r="BG19">
        <v>3</v>
      </c>
      <c r="BH19">
        <v>3</v>
      </c>
      <c r="BI19">
        <v>5</v>
      </c>
      <c r="BJ19">
        <v>4</v>
      </c>
      <c r="BK19">
        <v>4</v>
      </c>
      <c r="BL19">
        <v>2</v>
      </c>
      <c r="BM19">
        <v>3</v>
      </c>
      <c r="BN19">
        <v>3</v>
      </c>
      <c r="BO19">
        <v>2</v>
      </c>
      <c r="BP19">
        <v>4</v>
      </c>
      <c r="BR19">
        <v>3</v>
      </c>
      <c r="BS19">
        <v>2</v>
      </c>
      <c r="BU19">
        <v>11</v>
      </c>
      <c r="BV19">
        <v>2</v>
      </c>
      <c r="BW19">
        <v>27</v>
      </c>
      <c r="BX19">
        <v>1</v>
      </c>
      <c r="BY19">
        <v>9</v>
      </c>
      <c r="BZ19" t="str">
        <f t="shared" si="0"/>
        <v>No</v>
      </c>
      <c r="CA19" t="str">
        <f t="shared" si="1"/>
        <v>No</v>
      </c>
      <c r="CB19" t="str">
        <f t="shared" si="3"/>
        <v>No</v>
      </c>
    </row>
    <row r="20" spans="1:80" x14ac:dyDescent="0.45">
      <c r="A20">
        <v>225</v>
      </c>
      <c r="B20">
        <v>12074619553</v>
      </c>
      <c r="C20">
        <v>393648938</v>
      </c>
      <c r="D20" s="1">
        <v>44117.474502314813</v>
      </c>
      <c r="E20" s="1">
        <v>44118.439131944448</v>
      </c>
      <c r="F20" t="s">
        <v>474</v>
      </c>
      <c r="G20" t="s">
        <v>112</v>
      </c>
      <c r="I20" t="s">
        <v>60</v>
      </c>
      <c r="K20" t="s">
        <v>62</v>
      </c>
      <c r="N20" t="s">
        <v>65</v>
      </c>
      <c r="O20" t="s">
        <v>66</v>
      </c>
      <c r="P20" t="s">
        <v>67</v>
      </c>
      <c r="Q20" t="s">
        <v>68</v>
      </c>
      <c r="S20" t="s">
        <v>69</v>
      </c>
      <c r="Y20">
        <v>1</v>
      </c>
      <c r="Z20">
        <v>3</v>
      </c>
      <c r="AA20">
        <v>3</v>
      </c>
      <c r="AB20">
        <v>3</v>
      </c>
      <c r="AC20">
        <v>5</v>
      </c>
      <c r="AD20">
        <v>4</v>
      </c>
      <c r="AE20">
        <v>4</v>
      </c>
      <c r="AF20">
        <v>1</v>
      </c>
      <c r="AH20">
        <v>4</v>
      </c>
      <c r="AJ20">
        <v>1</v>
      </c>
      <c r="AK20">
        <v>2</v>
      </c>
      <c r="AL20">
        <v>2</v>
      </c>
      <c r="AM20">
        <v>1</v>
      </c>
      <c r="AN20">
        <v>5</v>
      </c>
      <c r="AO20">
        <v>1</v>
      </c>
      <c r="AP20">
        <v>4</v>
      </c>
      <c r="AQ20">
        <v>1</v>
      </c>
      <c r="AR20">
        <v>1</v>
      </c>
      <c r="AS20">
        <v>2</v>
      </c>
      <c r="AT20">
        <v>1</v>
      </c>
      <c r="AU20">
        <v>1</v>
      </c>
      <c r="AV20">
        <v>1</v>
      </c>
      <c r="AW20">
        <v>1</v>
      </c>
      <c r="AX20" t="s">
        <v>475</v>
      </c>
      <c r="AY20">
        <v>1</v>
      </c>
      <c r="AZ20">
        <v>1</v>
      </c>
      <c r="BA20">
        <v>5</v>
      </c>
      <c r="BB20">
        <v>5</v>
      </c>
      <c r="BC20">
        <v>5</v>
      </c>
      <c r="BD20">
        <v>1</v>
      </c>
      <c r="BE20">
        <v>1</v>
      </c>
      <c r="BF20">
        <v>1</v>
      </c>
      <c r="BG20">
        <v>1</v>
      </c>
      <c r="BH20">
        <v>1</v>
      </c>
      <c r="BI20">
        <v>1</v>
      </c>
      <c r="BJ20">
        <v>1</v>
      </c>
      <c r="BK20">
        <v>1</v>
      </c>
      <c r="BL20">
        <v>1</v>
      </c>
      <c r="BM20">
        <v>1</v>
      </c>
      <c r="BN20">
        <v>5</v>
      </c>
      <c r="BO20">
        <v>5</v>
      </c>
      <c r="BP20">
        <v>1</v>
      </c>
      <c r="BQ20" t="s">
        <v>476</v>
      </c>
      <c r="BR20">
        <v>1</v>
      </c>
      <c r="BS20">
        <v>1</v>
      </c>
      <c r="BU20">
        <v>7</v>
      </c>
      <c r="BV20">
        <v>2</v>
      </c>
      <c r="BW20">
        <v>32</v>
      </c>
      <c r="BX20">
        <v>33</v>
      </c>
      <c r="BY20">
        <v>21</v>
      </c>
      <c r="BZ20" t="str">
        <f t="shared" si="0"/>
        <v>No</v>
      </c>
      <c r="CA20" t="str">
        <f t="shared" si="1"/>
        <v>Yes</v>
      </c>
      <c r="CB20" t="str">
        <f t="shared" si="3"/>
        <v>Yes</v>
      </c>
    </row>
    <row r="21" spans="1:80" x14ac:dyDescent="0.45">
      <c r="A21">
        <v>287</v>
      </c>
      <c r="B21">
        <v>12055492529</v>
      </c>
      <c r="C21">
        <v>393648938</v>
      </c>
      <c r="D21" s="1">
        <v>44111.672349537039</v>
      </c>
      <c r="E21" s="1">
        <v>44111.682604166665</v>
      </c>
      <c r="F21" t="s">
        <v>567</v>
      </c>
      <c r="G21" t="s">
        <v>82</v>
      </c>
      <c r="I21" t="s">
        <v>60</v>
      </c>
      <c r="P21" t="s">
        <v>67</v>
      </c>
      <c r="Q21" t="s">
        <v>68</v>
      </c>
      <c r="S21" t="s">
        <v>69</v>
      </c>
      <c r="Y21">
        <v>3</v>
      </c>
      <c r="Z21">
        <v>3</v>
      </c>
      <c r="AA21">
        <v>3</v>
      </c>
      <c r="AB21">
        <v>3</v>
      </c>
      <c r="AC21">
        <v>3</v>
      </c>
      <c r="AD21">
        <v>4</v>
      </c>
      <c r="AE21">
        <v>3</v>
      </c>
      <c r="AF21">
        <v>4</v>
      </c>
      <c r="AG21">
        <v>2</v>
      </c>
      <c r="AH21">
        <v>4</v>
      </c>
      <c r="AJ21">
        <v>4</v>
      </c>
      <c r="AK21">
        <v>4</v>
      </c>
      <c r="AL21">
        <v>4</v>
      </c>
      <c r="AM21">
        <v>4</v>
      </c>
      <c r="AN21">
        <v>2</v>
      </c>
      <c r="AO21">
        <v>4</v>
      </c>
      <c r="AP21">
        <v>4</v>
      </c>
      <c r="AQ21">
        <v>1</v>
      </c>
      <c r="AR21">
        <v>3</v>
      </c>
      <c r="AS21">
        <v>3</v>
      </c>
      <c r="AT21">
        <v>2</v>
      </c>
      <c r="AU21">
        <v>2</v>
      </c>
      <c r="AV21">
        <v>3</v>
      </c>
      <c r="AW21">
        <v>2</v>
      </c>
      <c r="AY21">
        <v>1</v>
      </c>
      <c r="AZ21">
        <v>2</v>
      </c>
      <c r="BA21">
        <v>2</v>
      </c>
      <c r="BB21">
        <v>1</v>
      </c>
      <c r="BC21">
        <v>1</v>
      </c>
      <c r="BD21">
        <v>1</v>
      </c>
      <c r="BE21">
        <v>1</v>
      </c>
      <c r="BF21">
        <v>1</v>
      </c>
      <c r="BG21">
        <v>1</v>
      </c>
      <c r="BH21">
        <v>1</v>
      </c>
      <c r="BI21">
        <v>2</v>
      </c>
      <c r="BJ21">
        <v>1</v>
      </c>
      <c r="BK21">
        <v>1</v>
      </c>
      <c r="BL21">
        <v>1</v>
      </c>
      <c r="BM21">
        <v>1</v>
      </c>
      <c r="BN21">
        <v>2</v>
      </c>
      <c r="BO21">
        <v>1</v>
      </c>
      <c r="BP21">
        <v>1</v>
      </c>
      <c r="BR21">
        <v>1</v>
      </c>
      <c r="BS21">
        <v>1</v>
      </c>
      <c r="BU21">
        <v>9</v>
      </c>
      <c r="BV21">
        <v>2</v>
      </c>
      <c r="BW21">
        <v>27</v>
      </c>
      <c r="BX21">
        <v>11</v>
      </c>
      <c r="BY21">
        <v>6</v>
      </c>
      <c r="BZ21" t="str">
        <f t="shared" si="0"/>
        <v>No</v>
      </c>
      <c r="CA21" t="str">
        <f t="shared" si="1"/>
        <v>No</v>
      </c>
      <c r="CB21" t="str">
        <f t="shared" si="3"/>
        <v>No</v>
      </c>
    </row>
    <row r="22" spans="1:80" x14ac:dyDescent="0.45">
      <c r="A22">
        <v>286</v>
      </c>
      <c r="B22">
        <v>12055506032</v>
      </c>
      <c r="C22">
        <v>393648938</v>
      </c>
      <c r="D22" s="1">
        <v>44111.676296296297</v>
      </c>
      <c r="E22" s="1">
        <v>44111.690092592595</v>
      </c>
      <c r="F22" t="s">
        <v>566</v>
      </c>
      <c r="G22" t="s">
        <v>112</v>
      </c>
      <c r="I22" t="s">
        <v>60</v>
      </c>
      <c r="J22" t="s">
        <v>61</v>
      </c>
      <c r="K22" t="s">
        <v>62</v>
      </c>
      <c r="N22" t="s">
        <v>65</v>
      </c>
      <c r="P22" t="s">
        <v>67</v>
      </c>
      <c r="Q22" t="s">
        <v>68</v>
      </c>
      <c r="S22" t="s">
        <v>69</v>
      </c>
      <c r="Y22">
        <v>4</v>
      </c>
      <c r="Z22">
        <v>4</v>
      </c>
      <c r="AA22">
        <v>4</v>
      </c>
      <c r="AB22">
        <v>4</v>
      </c>
      <c r="AC22">
        <v>3</v>
      </c>
      <c r="AD22">
        <v>4</v>
      </c>
      <c r="AE22">
        <v>4</v>
      </c>
      <c r="AF22">
        <v>3</v>
      </c>
      <c r="AG22">
        <v>5</v>
      </c>
      <c r="AH22">
        <v>5</v>
      </c>
      <c r="AJ22">
        <v>5</v>
      </c>
      <c r="AK22">
        <v>4</v>
      </c>
      <c r="AL22">
        <v>3</v>
      </c>
      <c r="AM22">
        <v>2</v>
      </c>
      <c r="AN22">
        <v>1</v>
      </c>
      <c r="AO22">
        <v>5</v>
      </c>
      <c r="AP22">
        <v>5</v>
      </c>
      <c r="AQ22">
        <v>4</v>
      </c>
      <c r="AR22">
        <v>1</v>
      </c>
      <c r="AS22">
        <v>1</v>
      </c>
      <c r="AT22">
        <v>4</v>
      </c>
      <c r="AU22">
        <v>1</v>
      </c>
      <c r="AV22">
        <v>2</v>
      </c>
      <c r="AW22">
        <v>4</v>
      </c>
      <c r="AY22">
        <v>5</v>
      </c>
      <c r="AZ22">
        <v>5</v>
      </c>
      <c r="BA22">
        <v>4</v>
      </c>
      <c r="BB22">
        <v>5</v>
      </c>
      <c r="BC22">
        <v>3</v>
      </c>
      <c r="BD22">
        <v>1</v>
      </c>
      <c r="BE22">
        <v>3</v>
      </c>
      <c r="BF22">
        <v>4</v>
      </c>
      <c r="BG22">
        <v>1</v>
      </c>
      <c r="BH22">
        <v>4</v>
      </c>
      <c r="BI22">
        <v>4</v>
      </c>
      <c r="BJ22">
        <v>4</v>
      </c>
      <c r="BK22">
        <v>5</v>
      </c>
      <c r="BL22">
        <v>5</v>
      </c>
      <c r="BM22">
        <v>4</v>
      </c>
      <c r="BN22">
        <v>5</v>
      </c>
      <c r="BO22">
        <v>4</v>
      </c>
      <c r="BP22">
        <v>4</v>
      </c>
      <c r="BR22">
        <v>5</v>
      </c>
      <c r="BS22">
        <v>4</v>
      </c>
      <c r="BU22">
        <v>9</v>
      </c>
      <c r="BV22">
        <v>3</v>
      </c>
      <c r="BW22">
        <v>29</v>
      </c>
      <c r="BX22">
        <v>32</v>
      </c>
      <c r="BY22">
        <v>35</v>
      </c>
      <c r="BZ22" t="str">
        <f t="shared" si="0"/>
        <v>No</v>
      </c>
      <c r="CA22" t="str">
        <f t="shared" si="1"/>
        <v>No</v>
      </c>
      <c r="CB22" t="str">
        <f t="shared" si="3"/>
        <v>No</v>
      </c>
    </row>
    <row r="23" spans="1:80" x14ac:dyDescent="0.45">
      <c r="A23">
        <v>285</v>
      </c>
      <c r="B23">
        <v>12055544490</v>
      </c>
      <c r="C23">
        <v>393648938</v>
      </c>
      <c r="D23" s="1">
        <v>44111.682743055557</v>
      </c>
      <c r="E23" s="1">
        <v>44111.689641203702</v>
      </c>
      <c r="F23" t="s">
        <v>565</v>
      </c>
      <c r="G23" t="s">
        <v>82</v>
      </c>
      <c r="I23" t="s">
        <v>60</v>
      </c>
      <c r="K23" t="s">
        <v>62</v>
      </c>
      <c r="L23" t="s">
        <v>63</v>
      </c>
      <c r="M23" t="s">
        <v>64</v>
      </c>
      <c r="N23" t="s">
        <v>65</v>
      </c>
      <c r="O23" t="s">
        <v>66</v>
      </c>
      <c r="P23" t="s">
        <v>67</v>
      </c>
      <c r="Q23" t="s">
        <v>68</v>
      </c>
      <c r="T23" t="s">
        <v>70</v>
      </c>
      <c r="Y23">
        <v>3</v>
      </c>
      <c r="Z23">
        <v>3</v>
      </c>
      <c r="AA23">
        <v>3</v>
      </c>
      <c r="AB23">
        <v>4</v>
      </c>
      <c r="AC23">
        <v>4</v>
      </c>
      <c r="AD23">
        <v>1</v>
      </c>
      <c r="AE23">
        <v>4</v>
      </c>
      <c r="AF23">
        <v>3</v>
      </c>
      <c r="AG23">
        <v>1</v>
      </c>
      <c r="AH23">
        <v>1</v>
      </c>
      <c r="AJ23">
        <v>4</v>
      </c>
      <c r="AK23">
        <v>4</v>
      </c>
      <c r="AL23">
        <v>5</v>
      </c>
      <c r="AM23">
        <v>1</v>
      </c>
      <c r="AN23">
        <v>1</v>
      </c>
      <c r="AO23">
        <v>4</v>
      </c>
      <c r="AP23">
        <v>3</v>
      </c>
      <c r="AQ23">
        <v>4</v>
      </c>
      <c r="AR23">
        <v>2</v>
      </c>
      <c r="AS23">
        <v>1</v>
      </c>
      <c r="AT23">
        <v>1</v>
      </c>
      <c r="AU23">
        <v>2</v>
      </c>
      <c r="AV23">
        <v>1</v>
      </c>
      <c r="AW23">
        <v>1</v>
      </c>
      <c r="AY23">
        <v>1</v>
      </c>
      <c r="AZ23">
        <v>3</v>
      </c>
      <c r="BA23">
        <v>1</v>
      </c>
      <c r="BB23">
        <v>3</v>
      </c>
      <c r="BC23">
        <v>4</v>
      </c>
      <c r="BD23">
        <v>1</v>
      </c>
      <c r="BE23">
        <v>1</v>
      </c>
      <c r="BF23">
        <v>4</v>
      </c>
      <c r="BG23">
        <v>1</v>
      </c>
      <c r="BH23">
        <v>1</v>
      </c>
      <c r="BI23">
        <v>3</v>
      </c>
      <c r="BJ23">
        <v>2</v>
      </c>
      <c r="BK23">
        <v>3</v>
      </c>
      <c r="BL23">
        <v>2</v>
      </c>
      <c r="BM23">
        <v>1</v>
      </c>
      <c r="BN23">
        <v>4</v>
      </c>
      <c r="BO23">
        <v>3</v>
      </c>
      <c r="BP23">
        <v>1</v>
      </c>
      <c r="BR23">
        <v>1</v>
      </c>
      <c r="BS23">
        <v>1</v>
      </c>
      <c r="BU23">
        <v>5</v>
      </c>
      <c r="BV23">
        <v>8</v>
      </c>
      <c r="BW23">
        <v>32</v>
      </c>
      <c r="BX23">
        <v>14</v>
      </c>
      <c r="BY23">
        <v>21</v>
      </c>
      <c r="BZ23" t="str">
        <f t="shared" si="0"/>
        <v>No</v>
      </c>
      <c r="CA23" t="str">
        <f t="shared" si="1"/>
        <v>No</v>
      </c>
      <c r="CB23" t="str">
        <f t="shared" si="3"/>
        <v>No</v>
      </c>
    </row>
    <row r="24" spans="1:80" x14ac:dyDescent="0.45">
      <c r="A24">
        <v>284</v>
      </c>
      <c r="B24">
        <v>12055570788</v>
      </c>
      <c r="C24">
        <v>393648938</v>
      </c>
      <c r="D24" s="1">
        <v>44111.688125000001</v>
      </c>
      <c r="E24" s="1">
        <v>44112.400219907409</v>
      </c>
      <c r="F24" t="s">
        <v>563</v>
      </c>
      <c r="G24" t="s">
        <v>82</v>
      </c>
      <c r="I24" t="s">
        <v>60</v>
      </c>
      <c r="P24" t="s">
        <v>67</v>
      </c>
      <c r="Q24" t="s">
        <v>68</v>
      </c>
      <c r="X24" t="s">
        <v>74</v>
      </c>
      <c r="Y24">
        <v>1</v>
      </c>
      <c r="Z24">
        <v>2</v>
      </c>
      <c r="AA24">
        <v>3</v>
      </c>
      <c r="AB24">
        <v>3</v>
      </c>
      <c r="AC24">
        <v>2</v>
      </c>
      <c r="AD24">
        <v>3</v>
      </c>
      <c r="AE24">
        <v>2</v>
      </c>
      <c r="AF24">
        <v>2</v>
      </c>
      <c r="AG24">
        <v>1</v>
      </c>
      <c r="AH24">
        <v>1</v>
      </c>
      <c r="AI24" t="s">
        <v>564</v>
      </c>
      <c r="AJ24">
        <v>4</v>
      </c>
      <c r="AK24">
        <v>4</v>
      </c>
      <c r="AL24">
        <v>3</v>
      </c>
      <c r="AM24">
        <v>2</v>
      </c>
      <c r="AN24">
        <v>1</v>
      </c>
      <c r="AO24">
        <v>3</v>
      </c>
      <c r="AP24">
        <v>5</v>
      </c>
      <c r="AQ24">
        <v>2</v>
      </c>
      <c r="AR24">
        <v>5</v>
      </c>
      <c r="AS24">
        <v>3</v>
      </c>
      <c r="AT24">
        <v>1</v>
      </c>
      <c r="AU24">
        <v>5</v>
      </c>
      <c r="AV24">
        <v>1</v>
      </c>
      <c r="AW24">
        <v>1</v>
      </c>
      <c r="AY24">
        <v>1</v>
      </c>
      <c r="AZ24">
        <v>1</v>
      </c>
      <c r="BA24">
        <v>1</v>
      </c>
      <c r="BB24">
        <v>3</v>
      </c>
      <c r="BC24">
        <v>2</v>
      </c>
      <c r="BD24">
        <v>1</v>
      </c>
      <c r="BE24">
        <v>2</v>
      </c>
      <c r="BF24">
        <v>5</v>
      </c>
      <c r="BG24">
        <v>5</v>
      </c>
      <c r="BH24">
        <v>5</v>
      </c>
      <c r="BI24">
        <v>1</v>
      </c>
      <c r="BJ24">
        <v>5</v>
      </c>
      <c r="BK24">
        <v>5</v>
      </c>
      <c r="BL24">
        <v>5</v>
      </c>
      <c r="BM24">
        <v>5</v>
      </c>
      <c r="BN24">
        <v>5</v>
      </c>
      <c r="BO24">
        <v>3</v>
      </c>
      <c r="BP24">
        <v>1</v>
      </c>
      <c r="BR24">
        <v>1</v>
      </c>
      <c r="BS24">
        <v>1</v>
      </c>
      <c r="BZ24" t="str">
        <f t="shared" si="0"/>
        <v>No</v>
      </c>
      <c r="CA24" t="str">
        <f t="shared" si="1"/>
        <v>No</v>
      </c>
      <c r="CB24" t="str">
        <f t="shared" si="3"/>
        <v>No</v>
      </c>
    </row>
    <row r="25" spans="1:80" x14ac:dyDescent="0.45">
      <c r="A25">
        <v>283</v>
      </c>
      <c r="B25">
        <v>12055575817</v>
      </c>
      <c r="C25">
        <v>393648938</v>
      </c>
      <c r="D25" s="1">
        <v>44111.689247685186</v>
      </c>
      <c r="E25" s="1">
        <v>44111.69630787037</v>
      </c>
      <c r="F25" t="s">
        <v>562</v>
      </c>
      <c r="G25" t="s">
        <v>112</v>
      </c>
      <c r="I25" t="s">
        <v>60</v>
      </c>
      <c r="K25" t="s">
        <v>62</v>
      </c>
      <c r="M25" t="s">
        <v>64</v>
      </c>
      <c r="P25" t="s">
        <v>67</v>
      </c>
      <c r="Q25" t="s">
        <v>68</v>
      </c>
      <c r="X25" t="s">
        <v>74</v>
      </c>
      <c r="Y25">
        <v>4</v>
      </c>
      <c r="Z25">
        <v>5</v>
      </c>
      <c r="AA25">
        <v>1</v>
      </c>
      <c r="AB25">
        <v>3</v>
      </c>
      <c r="AC25">
        <v>4</v>
      </c>
      <c r="AD25">
        <v>5</v>
      </c>
      <c r="AE25">
        <v>5</v>
      </c>
      <c r="AF25">
        <v>3</v>
      </c>
      <c r="AG25">
        <v>2</v>
      </c>
      <c r="AH25">
        <v>2</v>
      </c>
      <c r="AJ25">
        <v>3</v>
      </c>
      <c r="AK25">
        <v>3</v>
      </c>
      <c r="AL25">
        <v>3</v>
      </c>
      <c r="AM25">
        <v>5</v>
      </c>
      <c r="AN25">
        <v>5</v>
      </c>
      <c r="AO25">
        <v>5</v>
      </c>
      <c r="AP25">
        <v>4</v>
      </c>
      <c r="AQ25">
        <v>5</v>
      </c>
      <c r="AR25">
        <v>3</v>
      </c>
      <c r="AS25">
        <v>3</v>
      </c>
      <c r="AT25">
        <v>5</v>
      </c>
      <c r="AU25">
        <v>3</v>
      </c>
      <c r="AV25">
        <v>2</v>
      </c>
      <c r="AW25">
        <v>3</v>
      </c>
      <c r="AY25">
        <v>1</v>
      </c>
      <c r="AZ25">
        <v>2</v>
      </c>
      <c r="BA25">
        <v>1</v>
      </c>
      <c r="BB25">
        <v>5</v>
      </c>
      <c r="BC25">
        <v>5</v>
      </c>
      <c r="BD25">
        <v>1</v>
      </c>
      <c r="BE25">
        <v>3</v>
      </c>
      <c r="BF25">
        <v>2</v>
      </c>
      <c r="BG25">
        <v>3</v>
      </c>
      <c r="BH25">
        <v>5</v>
      </c>
      <c r="BI25">
        <v>1</v>
      </c>
      <c r="BJ25">
        <v>3</v>
      </c>
      <c r="BK25">
        <v>5</v>
      </c>
      <c r="BL25">
        <v>1</v>
      </c>
      <c r="BM25">
        <v>1</v>
      </c>
      <c r="BN25">
        <v>5</v>
      </c>
      <c r="BO25">
        <v>5</v>
      </c>
      <c r="BP25">
        <v>1</v>
      </c>
      <c r="BR25">
        <v>1</v>
      </c>
      <c r="BS25">
        <v>1</v>
      </c>
      <c r="BU25">
        <v>26</v>
      </c>
      <c r="BV25">
        <v>7</v>
      </c>
      <c r="BW25">
        <v>6</v>
      </c>
      <c r="BX25">
        <v>33</v>
      </c>
      <c r="BY25">
        <v>30</v>
      </c>
      <c r="BZ25" t="str">
        <f t="shared" si="0"/>
        <v>No</v>
      </c>
      <c r="CA25" t="str">
        <f t="shared" si="1"/>
        <v>No</v>
      </c>
      <c r="CB25" t="str">
        <f t="shared" si="3"/>
        <v>No</v>
      </c>
    </row>
    <row r="26" spans="1:80" x14ac:dyDescent="0.45">
      <c r="A26">
        <v>282</v>
      </c>
      <c r="B26">
        <v>12055600617</v>
      </c>
      <c r="C26">
        <v>393648938</v>
      </c>
      <c r="D26" s="1">
        <v>44111.692349537036</v>
      </c>
      <c r="E26" s="1">
        <v>44111.708425925928</v>
      </c>
      <c r="F26" t="s">
        <v>271</v>
      </c>
      <c r="G26" t="s">
        <v>112</v>
      </c>
      <c r="I26" t="s">
        <v>60</v>
      </c>
      <c r="J26" t="s">
        <v>61</v>
      </c>
      <c r="K26" t="s">
        <v>62</v>
      </c>
      <c r="N26" t="s">
        <v>65</v>
      </c>
      <c r="P26" t="s">
        <v>67</v>
      </c>
      <c r="Q26" t="s">
        <v>68</v>
      </c>
      <c r="T26" t="s">
        <v>70</v>
      </c>
      <c r="U26" t="s">
        <v>71</v>
      </c>
      <c r="V26" t="s">
        <v>72</v>
      </c>
      <c r="Y26">
        <v>4</v>
      </c>
      <c r="Z26">
        <v>4</v>
      </c>
      <c r="AA26">
        <v>5</v>
      </c>
      <c r="AB26">
        <v>5</v>
      </c>
      <c r="AC26">
        <v>5</v>
      </c>
      <c r="AD26">
        <v>5</v>
      </c>
      <c r="AE26">
        <v>2</v>
      </c>
      <c r="AF26">
        <v>5</v>
      </c>
      <c r="AG26">
        <v>5</v>
      </c>
      <c r="AH26">
        <v>5</v>
      </c>
      <c r="AI26" t="s">
        <v>558</v>
      </c>
      <c r="AJ26">
        <v>5</v>
      </c>
      <c r="AK26">
        <v>5</v>
      </c>
      <c r="AL26">
        <v>5</v>
      </c>
      <c r="AM26">
        <v>1</v>
      </c>
      <c r="AN26">
        <v>1</v>
      </c>
      <c r="AO26">
        <v>5</v>
      </c>
      <c r="AP26">
        <v>5</v>
      </c>
      <c r="AQ26">
        <v>5</v>
      </c>
      <c r="AR26">
        <v>1</v>
      </c>
      <c r="AS26">
        <v>1</v>
      </c>
      <c r="AT26">
        <v>5</v>
      </c>
      <c r="AU26">
        <v>1</v>
      </c>
      <c r="AV26">
        <v>1</v>
      </c>
      <c r="AW26">
        <v>1</v>
      </c>
      <c r="AX26" t="s">
        <v>559</v>
      </c>
      <c r="AY26">
        <v>3</v>
      </c>
      <c r="AZ26">
        <v>3</v>
      </c>
      <c r="BA26">
        <v>3</v>
      </c>
      <c r="BB26">
        <v>3</v>
      </c>
      <c r="BC26">
        <v>3</v>
      </c>
      <c r="BD26">
        <v>3</v>
      </c>
      <c r="BE26">
        <v>3</v>
      </c>
      <c r="BF26">
        <v>5</v>
      </c>
      <c r="BG26">
        <v>5</v>
      </c>
      <c r="BH26">
        <v>5</v>
      </c>
      <c r="BI26">
        <v>3</v>
      </c>
      <c r="BJ26">
        <v>5</v>
      </c>
      <c r="BK26">
        <v>1</v>
      </c>
      <c r="BL26">
        <v>1</v>
      </c>
      <c r="BM26">
        <v>1</v>
      </c>
      <c r="BN26">
        <v>5</v>
      </c>
      <c r="BO26">
        <v>1</v>
      </c>
      <c r="BP26">
        <v>1</v>
      </c>
      <c r="BQ26" t="s">
        <v>560</v>
      </c>
      <c r="BR26">
        <v>5</v>
      </c>
      <c r="BS26">
        <v>1</v>
      </c>
      <c r="BT26" t="s">
        <v>561</v>
      </c>
      <c r="BU26">
        <v>26</v>
      </c>
      <c r="BV26">
        <v>24</v>
      </c>
      <c r="BW26">
        <v>4</v>
      </c>
      <c r="BX26">
        <v>13</v>
      </c>
      <c r="BY26">
        <v>35</v>
      </c>
      <c r="BZ26" t="str">
        <f t="shared" si="0"/>
        <v>No</v>
      </c>
      <c r="CA26" t="str">
        <f t="shared" si="1"/>
        <v>No</v>
      </c>
      <c r="CB26" t="str">
        <f t="shared" si="3"/>
        <v>No</v>
      </c>
    </row>
    <row r="27" spans="1:80" x14ac:dyDescent="0.45">
      <c r="A27">
        <v>281</v>
      </c>
      <c r="B27">
        <v>12055632738</v>
      </c>
      <c r="C27">
        <v>393648938</v>
      </c>
      <c r="D27" s="1">
        <v>44111.699525462966</v>
      </c>
      <c r="E27" s="1">
        <v>44111.708622685182</v>
      </c>
      <c r="F27" t="s">
        <v>353</v>
      </c>
      <c r="G27" t="s">
        <v>112</v>
      </c>
      <c r="I27" t="s">
        <v>60</v>
      </c>
      <c r="M27" t="s">
        <v>64</v>
      </c>
      <c r="P27" t="s">
        <v>67</v>
      </c>
      <c r="Q27" t="s">
        <v>68</v>
      </c>
      <c r="V27" t="s">
        <v>72</v>
      </c>
      <c r="X27" t="s">
        <v>74</v>
      </c>
      <c r="Y27">
        <v>5</v>
      </c>
      <c r="Z27">
        <v>5</v>
      </c>
      <c r="AA27">
        <v>3</v>
      </c>
      <c r="AB27">
        <v>3</v>
      </c>
      <c r="AC27">
        <v>4</v>
      </c>
      <c r="AD27">
        <v>4</v>
      </c>
      <c r="AE27">
        <v>4</v>
      </c>
      <c r="AF27">
        <v>4</v>
      </c>
      <c r="AG27">
        <v>3</v>
      </c>
      <c r="AH27">
        <v>3</v>
      </c>
      <c r="AJ27">
        <v>2</v>
      </c>
      <c r="AK27">
        <v>3</v>
      </c>
      <c r="AL27">
        <v>3</v>
      </c>
      <c r="AM27">
        <v>1</v>
      </c>
      <c r="AN27">
        <v>1</v>
      </c>
      <c r="AO27">
        <v>2</v>
      </c>
      <c r="AP27">
        <v>2</v>
      </c>
      <c r="AQ27">
        <v>3</v>
      </c>
      <c r="AR27">
        <v>2</v>
      </c>
      <c r="AS27">
        <v>1</v>
      </c>
      <c r="AT27">
        <v>3</v>
      </c>
      <c r="AU27">
        <v>3</v>
      </c>
      <c r="AV27">
        <v>3</v>
      </c>
      <c r="AW27">
        <v>3</v>
      </c>
      <c r="AY27">
        <v>2</v>
      </c>
      <c r="AZ27">
        <v>2</v>
      </c>
      <c r="BA27">
        <v>2</v>
      </c>
      <c r="BB27">
        <v>2</v>
      </c>
      <c r="BC27">
        <v>2</v>
      </c>
      <c r="BD27">
        <v>2</v>
      </c>
      <c r="BE27">
        <v>3</v>
      </c>
      <c r="BF27">
        <v>1</v>
      </c>
      <c r="BG27">
        <v>1</v>
      </c>
      <c r="BH27">
        <v>5</v>
      </c>
      <c r="BI27">
        <v>1</v>
      </c>
      <c r="BJ27">
        <v>5</v>
      </c>
      <c r="BK27">
        <v>5</v>
      </c>
      <c r="BL27">
        <v>1</v>
      </c>
      <c r="BM27">
        <v>5</v>
      </c>
      <c r="BN27">
        <v>2</v>
      </c>
      <c r="BO27">
        <v>2</v>
      </c>
      <c r="BP27">
        <v>3</v>
      </c>
      <c r="BR27">
        <v>1</v>
      </c>
      <c r="BS27">
        <v>2</v>
      </c>
      <c r="BU27">
        <v>31</v>
      </c>
      <c r="BV27">
        <v>26</v>
      </c>
      <c r="BW27">
        <v>29</v>
      </c>
      <c r="BX27">
        <v>14</v>
      </c>
      <c r="BY27">
        <v>22</v>
      </c>
      <c r="BZ27" t="str">
        <f t="shared" si="0"/>
        <v>No</v>
      </c>
      <c r="CA27" t="str">
        <f t="shared" si="1"/>
        <v>No</v>
      </c>
      <c r="CB27" t="str">
        <f t="shared" si="3"/>
        <v>No</v>
      </c>
    </row>
    <row r="28" spans="1:80" x14ac:dyDescent="0.45">
      <c r="A28">
        <v>280</v>
      </c>
      <c r="B28">
        <v>12055634713</v>
      </c>
      <c r="C28">
        <v>393648938</v>
      </c>
      <c r="D28" s="1">
        <v>44111.699699074074</v>
      </c>
      <c r="E28" s="1">
        <v>44111.707662037035</v>
      </c>
      <c r="F28" t="s">
        <v>557</v>
      </c>
      <c r="G28" t="s">
        <v>82</v>
      </c>
      <c r="I28" t="s">
        <v>60</v>
      </c>
      <c r="J28" t="s">
        <v>61</v>
      </c>
      <c r="K28" t="s">
        <v>62</v>
      </c>
      <c r="L28" t="s">
        <v>63</v>
      </c>
      <c r="M28" t="s">
        <v>64</v>
      </c>
      <c r="N28" t="s">
        <v>65</v>
      </c>
      <c r="O28" t="s">
        <v>66</v>
      </c>
      <c r="P28" t="s">
        <v>67</v>
      </c>
      <c r="Q28" t="s">
        <v>68</v>
      </c>
      <c r="X28" t="s">
        <v>74</v>
      </c>
      <c r="Y28">
        <v>3</v>
      </c>
      <c r="Z28">
        <v>5</v>
      </c>
      <c r="AA28">
        <v>4</v>
      </c>
      <c r="AB28">
        <v>4</v>
      </c>
      <c r="AC28">
        <v>4</v>
      </c>
      <c r="AD28">
        <v>4</v>
      </c>
      <c r="AE28">
        <v>5</v>
      </c>
      <c r="AF28">
        <v>3</v>
      </c>
      <c r="AH28">
        <v>4</v>
      </c>
      <c r="AJ28">
        <v>5</v>
      </c>
      <c r="AK28">
        <v>4</v>
      </c>
      <c r="AL28">
        <v>5</v>
      </c>
      <c r="AM28">
        <v>2</v>
      </c>
      <c r="AN28">
        <v>1</v>
      </c>
      <c r="AO28">
        <v>5</v>
      </c>
      <c r="AP28">
        <v>4</v>
      </c>
      <c r="AQ28">
        <v>3</v>
      </c>
      <c r="AR28">
        <v>5</v>
      </c>
      <c r="AS28">
        <v>4</v>
      </c>
      <c r="AT28">
        <v>5</v>
      </c>
      <c r="AU28">
        <v>2</v>
      </c>
      <c r="AV28">
        <v>1</v>
      </c>
      <c r="AW28">
        <v>1</v>
      </c>
      <c r="AY28">
        <v>4</v>
      </c>
      <c r="AZ28">
        <v>2</v>
      </c>
      <c r="BA28">
        <v>1</v>
      </c>
      <c r="BB28">
        <v>1</v>
      </c>
      <c r="BC28">
        <v>1</v>
      </c>
      <c r="BD28">
        <v>1</v>
      </c>
      <c r="BE28">
        <v>1</v>
      </c>
      <c r="BF28">
        <v>5</v>
      </c>
      <c r="BG28">
        <v>5</v>
      </c>
      <c r="BH28">
        <v>2</v>
      </c>
      <c r="BI28">
        <v>3</v>
      </c>
      <c r="BJ28">
        <v>5</v>
      </c>
      <c r="BK28">
        <v>5</v>
      </c>
      <c r="BL28">
        <v>1</v>
      </c>
      <c r="BM28">
        <v>2</v>
      </c>
      <c r="BN28">
        <v>2</v>
      </c>
      <c r="BO28">
        <v>3</v>
      </c>
      <c r="BP28">
        <v>1</v>
      </c>
      <c r="BR28">
        <v>5</v>
      </c>
      <c r="BS28">
        <v>1</v>
      </c>
      <c r="BU28">
        <v>8</v>
      </c>
      <c r="BV28">
        <v>24</v>
      </c>
      <c r="BW28">
        <v>29</v>
      </c>
      <c r="BX28">
        <v>3</v>
      </c>
      <c r="BY28">
        <v>11</v>
      </c>
      <c r="BZ28" t="str">
        <f t="shared" si="0"/>
        <v>No</v>
      </c>
      <c r="CA28" t="str">
        <f t="shared" si="1"/>
        <v>No</v>
      </c>
      <c r="CB28" t="str">
        <f t="shared" si="3"/>
        <v>No</v>
      </c>
    </row>
    <row r="29" spans="1:80" x14ac:dyDescent="0.45">
      <c r="A29">
        <v>278</v>
      </c>
      <c r="B29">
        <v>12055639185</v>
      </c>
      <c r="C29">
        <v>393648938</v>
      </c>
      <c r="D29" s="1">
        <v>44111.700381944444</v>
      </c>
      <c r="E29" s="1">
        <v>44111.710474537038</v>
      </c>
      <c r="F29" t="s">
        <v>551</v>
      </c>
      <c r="G29" t="s">
        <v>82</v>
      </c>
      <c r="I29" t="s">
        <v>60</v>
      </c>
      <c r="K29" t="s">
        <v>62</v>
      </c>
      <c r="L29" t="s">
        <v>63</v>
      </c>
      <c r="M29" t="s">
        <v>64</v>
      </c>
      <c r="N29" t="s">
        <v>65</v>
      </c>
      <c r="P29" t="s">
        <v>67</v>
      </c>
      <c r="Q29" t="s">
        <v>68</v>
      </c>
      <c r="R29" t="s">
        <v>552</v>
      </c>
      <c r="V29" t="s">
        <v>72</v>
      </c>
      <c r="Y29">
        <v>4</v>
      </c>
      <c r="Z29">
        <v>3</v>
      </c>
      <c r="AA29">
        <v>3</v>
      </c>
      <c r="AB29">
        <v>4</v>
      </c>
      <c r="AC29">
        <v>4</v>
      </c>
      <c r="AD29">
        <v>1</v>
      </c>
      <c r="AE29">
        <v>4</v>
      </c>
      <c r="AF29">
        <v>5</v>
      </c>
      <c r="AG29">
        <v>1</v>
      </c>
      <c r="AH29">
        <v>3</v>
      </c>
      <c r="AJ29">
        <v>3</v>
      </c>
      <c r="AK29">
        <v>2</v>
      </c>
      <c r="AL29">
        <v>2</v>
      </c>
      <c r="AM29">
        <v>2</v>
      </c>
      <c r="AN29">
        <v>1</v>
      </c>
      <c r="AO29">
        <v>1</v>
      </c>
      <c r="AP29">
        <v>5</v>
      </c>
      <c r="AQ29">
        <v>3</v>
      </c>
      <c r="AR29">
        <v>2</v>
      </c>
      <c r="AS29">
        <v>2</v>
      </c>
      <c r="AT29">
        <v>1</v>
      </c>
      <c r="AU29">
        <v>5</v>
      </c>
      <c r="AV29">
        <v>5</v>
      </c>
      <c r="AW29">
        <v>1</v>
      </c>
      <c r="AY29">
        <v>1</v>
      </c>
      <c r="AZ29">
        <v>1</v>
      </c>
      <c r="BA29">
        <v>1</v>
      </c>
      <c r="BB29">
        <v>1</v>
      </c>
      <c r="BC29">
        <v>1</v>
      </c>
      <c r="BE29">
        <v>1</v>
      </c>
      <c r="BF29">
        <v>5</v>
      </c>
      <c r="BG29">
        <v>1</v>
      </c>
      <c r="BH29">
        <v>1</v>
      </c>
      <c r="BI29">
        <v>5</v>
      </c>
      <c r="BJ29">
        <v>1</v>
      </c>
      <c r="BK29">
        <v>1</v>
      </c>
      <c r="BL29">
        <v>1</v>
      </c>
      <c r="BM29">
        <v>1</v>
      </c>
      <c r="BN29">
        <v>1</v>
      </c>
      <c r="BO29">
        <v>1</v>
      </c>
      <c r="BP29">
        <v>1</v>
      </c>
      <c r="BQ29" t="s">
        <v>553</v>
      </c>
      <c r="BR29">
        <v>1</v>
      </c>
      <c r="BS29">
        <v>1</v>
      </c>
      <c r="BU29">
        <v>9</v>
      </c>
      <c r="BV29">
        <v>24</v>
      </c>
      <c r="BW29">
        <v>14</v>
      </c>
      <c r="BX29">
        <v>15</v>
      </c>
      <c r="BY29">
        <v>26</v>
      </c>
      <c r="BZ29" t="str">
        <f t="shared" si="0"/>
        <v>No</v>
      </c>
      <c r="CA29" t="str">
        <f t="shared" si="1"/>
        <v>No</v>
      </c>
      <c r="CB29" t="str">
        <f t="shared" si="3"/>
        <v>No</v>
      </c>
    </row>
    <row r="30" spans="1:80" x14ac:dyDescent="0.45">
      <c r="A30">
        <v>279</v>
      </c>
      <c r="B30">
        <v>12055635713</v>
      </c>
      <c r="C30">
        <v>393648938</v>
      </c>
      <c r="D30" s="1">
        <v>44111.700497685182</v>
      </c>
      <c r="E30" s="1">
        <v>44111.707951388889</v>
      </c>
      <c r="F30" t="s">
        <v>554</v>
      </c>
      <c r="G30" t="s">
        <v>82</v>
      </c>
      <c r="I30" t="s">
        <v>60</v>
      </c>
      <c r="J30" t="s">
        <v>61</v>
      </c>
      <c r="L30" t="s">
        <v>63</v>
      </c>
      <c r="M30" t="s">
        <v>64</v>
      </c>
      <c r="N30" t="s">
        <v>65</v>
      </c>
      <c r="P30" t="s">
        <v>67</v>
      </c>
      <c r="Q30" t="s">
        <v>68</v>
      </c>
      <c r="V30" t="s">
        <v>72</v>
      </c>
      <c r="Y30">
        <v>4</v>
      </c>
      <c r="Z30">
        <v>4</v>
      </c>
      <c r="AA30">
        <v>1</v>
      </c>
      <c r="AB30">
        <v>5</v>
      </c>
      <c r="AC30">
        <v>3</v>
      </c>
      <c r="AD30">
        <v>1</v>
      </c>
      <c r="AE30">
        <v>5</v>
      </c>
      <c r="AF30">
        <v>1</v>
      </c>
      <c r="AG30">
        <v>4</v>
      </c>
      <c r="AH30">
        <v>3</v>
      </c>
      <c r="AJ30">
        <v>5</v>
      </c>
      <c r="AK30">
        <v>5</v>
      </c>
      <c r="AL30">
        <v>4</v>
      </c>
      <c r="AM30">
        <v>5</v>
      </c>
      <c r="AN30">
        <v>1</v>
      </c>
      <c r="AO30">
        <v>5</v>
      </c>
      <c r="AP30">
        <v>2</v>
      </c>
      <c r="AQ30">
        <v>3</v>
      </c>
      <c r="AR30">
        <v>1</v>
      </c>
      <c r="AS30">
        <v>1</v>
      </c>
      <c r="AT30">
        <v>3</v>
      </c>
      <c r="AU30">
        <v>2</v>
      </c>
      <c r="AV30">
        <v>2</v>
      </c>
      <c r="AW30">
        <v>4</v>
      </c>
      <c r="AX30" t="s">
        <v>555</v>
      </c>
      <c r="AY30">
        <v>4</v>
      </c>
      <c r="AZ30">
        <v>5</v>
      </c>
      <c r="BA30">
        <v>4</v>
      </c>
      <c r="BB30">
        <v>1</v>
      </c>
      <c r="BC30">
        <v>1</v>
      </c>
      <c r="BD30">
        <v>3</v>
      </c>
      <c r="BE30">
        <v>2</v>
      </c>
      <c r="BF30">
        <v>1</v>
      </c>
      <c r="BG30">
        <v>1</v>
      </c>
      <c r="BH30">
        <v>1</v>
      </c>
      <c r="BI30">
        <v>1</v>
      </c>
      <c r="BJ30">
        <v>3</v>
      </c>
      <c r="BK30">
        <v>1</v>
      </c>
      <c r="BL30">
        <v>1</v>
      </c>
      <c r="BM30">
        <v>1</v>
      </c>
      <c r="BN30">
        <v>1</v>
      </c>
      <c r="BO30">
        <v>1</v>
      </c>
      <c r="BP30">
        <v>2</v>
      </c>
      <c r="BQ30" t="s">
        <v>556</v>
      </c>
      <c r="BR30">
        <v>2</v>
      </c>
      <c r="BS30">
        <v>5</v>
      </c>
      <c r="BU30">
        <v>6</v>
      </c>
      <c r="BV30">
        <v>8</v>
      </c>
      <c r="BW30">
        <v>18</v>
      </c>
      <c r="BX30">
        <v>19</v>
      </c>
      <c r="BY30">
        <v>3</v>
      </c>
      <c r="BZ30" t="str">
        <f t="shared" si="0"/>
        <v>Yes</v>
      </c>
      <c r="CA30" t="str">
        <f t="shared" si="1"/>
        <v>No</v>
      </c>
      <c r="CB30" t="str">
        <f t="shared" si="3"/>
        <v>Yes</v>
      </c>
    </row>
    <row r="31" spans="1:80" x14ac:dyDescent="0.45">
      <c r="A31">
        <v>277</v>
      </c>
      <c r="B31">
        <v>12055648909</v>
      </c>
      <c r="C31">
        <v>393648938</v>
      </c>
      <c r="D31" s="1">
        <v>44111.702662037038</v>
      </c>
      <c r="E31" s="1">
        <v>44111.722650462965</v>
      </c>
      <c r="F31" t="s">
        <v>547</v>
      </c>
      <c r="G31" t="s">
        <v>82</v>
      </c>
      <c r="I31" t="s">
        <v>60</v>
      </c>
      <c r="K31" t="s">
        <v>62</v>
      </c>
      <c r="Q31" t="s">
        <v>68</v>
      </c>
      <c r="S31" t="s">
        <v>69</v>
      </c>
      <c r="AA31">
        <v>4</v>
      </c>
      <c r="AB31">
        <v>3</v>
      </c>
      <c r="AC31">
        <v>4</v>
      </c>
      <c r="AD31">
        <v>3</v>
      </c>
      <c r="AE31">
        <v>2</v>
      </c>
      <c r="AF31">
        <v>4</v>
      </c>
      <c r="AG31">
        <v>2</v>
      </c>
      <c r="AH31">
        <v>4</v>
      </c>
      <c r="AJ31">
        <v>3</v>
      </c>
      <c r="AK31">
        <v>3</v>
      </c>
      <c r="AL31">
        <v>3</v>
      </c>
      <c r="AM31">
        <v>1</v>
      </c>
      <c r="AN31">
        <v>1</v>
      </c>
      <c r="AO31">
        <v>1</v>
      </c>
      <c r="AP31">
        <v>2</v>
      </c>
      <c r="AQ31">
        <v>1</v>
      </c>
      <c r="AR31">
        <v>2</v>
      </c>
      <c r="AS31">
        <v>2</v>
      </c>
      <c r="AT31">
        <v>1</v>
      </c>
      <c r="AU31">
        <v>2</v>
      </c>
      <c r="AV31">
        <v>3</v>
      </c>
      <c r="AW31">
        <v>3</v>
      </c>
      <c r="AX31" t="s">
        <v>548</v>
      </c>
      <c r="AY31">
        <v>1</v>
      </c>
      <c r="AZ31">
        <v>2</v>
      </c>
      <c r="BA31">
        <v>5</v>
      </c>
      <c r="BB31">
        <v>5</v>
      </c>
      <c r="BC31">
        <v>5</v>
      </c>
      <c r="BD31">
        <v>3</v>
      </c>
      <c r="BE31">
        <v>3</v>
      </c>
      <c r="BF31">
        <v>5</v>
      </c>
      <c r="BG31">
        <v>5</v>
      </c>
      <c r="BH31">
        <v>1</v>
      </c>
      <c r="BI31">
        <v>3</v>
      </c>
      <c r="BJ31">
        <v>2</v>
      </c>
      <c r="BK31">
        <v>2</v>
      </c>
      <c r="BL31">
        <v>2</v>
      </c>
      <c r="BM31">
        <v>2</v>
      </c>
      <c r="BN31">
        <v>4</v>
      </c>
      <c r="BO31">
        <v>4</v>
      </c>
      <c r="BP31">
        <v>2</v>
      </c>
      <c r="BQ31" t="s">
        <v>549</v>
      </c>
      <c r="BR31">
        <v>1</v>
      </c>
      <c r="BS31">
        <v>5</v>
      </c>
      <c r="BT31" t="s">
        <v>550</v>
      </c>
      <c r="BU31">
        <v>20</v>
      </c>
      <c r="BW31">
        <v>21</v>
      </c>
      <c r="BX31">
        <v>25</v>
      </c>
      <c r="BY31">
        <v>36</v>
      </c>
      <c r="BZ31" t="str">
        <f t="shared" si="0"/>
        <v>No</v>
      </c>
      <c r="CA31" t="str">
        <f t="shared" si="1"/>
        <v>No</v>
      </c>
      <c r="CB31" t="str">
        <f t="shared" si="3"/>
        <v>No</v>
      </c>
    </row>
    <row r="32" spans="1:80" x14ac:dyDescent="0.45">
      <c r="A32">
        <v>276</v>
      </c>
      <c r="B32">
        <v>12055718977</v>
      </c>
      <c r="C32">
        <v>393648938</v>
      </c>
      <c r="D32" s="1">
        <v>44111.713101851848</v>
      </c>
      <c r="E32" s="1">
        <v>44111.74628472222</v>
      </c>
      <c r="F32" t="s">
        <v>542</v>
      </c>
      <c r="G32" t="s">
        <v>82</v>
      </c>
      <c r="I32" t="s">
        <v>60</v>
      </c>
      <c r="J32" t="s">
        <v>61</v>
      </c>
      <c r="K32" t="s">
        <v>62</v>
      </c>
      <c r="S32" t="s">
        <v>69</v>
      </c>
      <c r="Y32">
        <v>1</v>
      </c>
      <c r="Z32">
        <v>4</v>
      </c>
      <c r="AA32">
        <v>4</v>
      </c>
      <c r="AB32">
        <v>3</v>
      </c>
      <c r="AC32">
        <v>1</v>
      </c>
      <c r="AD32">
        <v>3</v>
      </c>
      <c r="AE32">
        <v>1</v>
      </c>
      <c r="AF32">
        <v>4</v>
      </c>
      <c r="AG32">
        <v>4</v>
      </c>
      <c r="AH32">
        <v>5</v>
      </c>
      <c r="AJ32">
        <v>3</v>
      </c>
      <c r="AK32">
        <v>3</v>
      </c>
      <c r="AL32">
        <v>4</v>
      </c>
      <c r="AM32">
        <v>1</v>
      </c>
      <c r="AN32">
        <v>1</v>
      </c>
      <c r="AO32">
        <v>2</v>
      </c>
      <c r="AP32">
        <v>5</v>
      </c>
      <c r="AQ32">
        <v>5</v>
      </c>
      <c r="AR32">
        <v>1</v>
      </c>
      <c r="AS32">
        <v>1</v>
      </c>
      <c r="AT32">
        <v>1</v>
      </c>
      <c r="AU32">
        <v>1</v>
      </c>
      <c r="AV32">
        <v>1</v>
      </c>
      <c r="AW32">
        <v>1</v>
      </c>
      <c r="AX32" t="s">
        <v>546</v>
      </c>
      <c r="AY32">
        <v>5</v>
      </c>
      <c r="AZ32">
        <v>5</v>
      </c>
      <c r="BA32">
        <v>2</v>
      </c>
      <c r="BB32">
        <v>3</v>
      </c>
      <c r="BC32">
        <v>3</v>
      </c>
      <c r="BD32">
        <v>2</v>
      </c>
      <c r="BE32">
        <v>5</v>
      </c>
      <c r="BF32">
        <v>5</v>
      </c>
      <c r="BG32">
        <v>5</v>
      </c>
      <c r="BH32">
        <v>2</v>
      </c>
      <c r="BI32">
        <v>5</v>
      </c>
      <c r="BJ32">
        <v>2</v>
      </c>
      <c r="BK32">
        <v>5</v>
      </c>
      <c r="BL32">
        <v>5</v>
      </c>
      <c r="BM32">
        <v>5</v>
      </c>
      <c r="BN32">
        <v>5</v>
      </c>
      <c r="BO32">
        <v>1</v>
      </c>
      <c r="BP32">
        <v>1</v>
      </c>
      <c r="BR32">
        <v>5</v>
      </c>
      <c r="BS32">
        <v>1</v>
      </c>
      <c r="BU32">
        <v>27</v>
      </c>
      <c r="BV32">
        <v>10</v>
      </c>
      <c r="BW32">
        <v>30</v>
      </c>
      <c r="BX32">
        <v>24</v>
      </c>
      <c r="BY32">
        <v>17</v>
      </c>
      <c r="BZ32" t="str">
        <f t="shared" si="0"/>
        <v>No</v>
      </c>
      <c r="CA32" t="str">
        <f t="shared" si="1"/>
        <v>No</v>
      </c>
      <c r="CB32" t="str">
        <f t="shared" si="3"/>
        <v>No</v>
      </c>
    </row>
    <row r="33" spans="1:80" x14ac:dyDescent="0.45">
      <c r="A33">
        <v>275</v>
      </c>
      <c r="B33">
        <v>12055743333</v>
      </c>
      <c r="C33">
        <v>393648938</v>
      </c>
      <c r="D33" s="1">
        <v>44111.716863425929</v>
      </c>
      <c r="E33" s="1">
        <v>44111.728541666664</v>
      </c>
      <c r="F33" t="s">
        <v>544</v>
      </c>
      <c r="G33" t="s">
        <v>82</v>
      </c>
      <c r="I33" t="s">
        <v>60</v>
      </c>
      <c r="S33" t="s">
        <v>69</v>
      </c>
      <c r="Y33">
        <v>2</v>
      </c>
      <c r="Z33">
        <v>2</v>
      </c>
      <c r="AA33">
        <v>4</v>
      </c>
      <c r="AB33">
        <v>4</v>
      </c>
      <c r="AC33">
        <v>2</v>
      </c>
      <c r="AD33">
        <v>2</v>
      </c>
      <c r="AE33">
        <v>3</v>
      </c>
      <c r="AF33">
        <v>3</v>
      </c>
      <c r="AG33">
        <v>2</v>
      </c>
      <c r="AH33">
        <v>2</v>
      </c>
      <c r="AJ33">
        <v>3</v>
      </c>
      <c r="AK33">
        <v>3</v>
      </c>
      <c r="AL33">
        <v>4</v>
      </c>
      <c r="AM33">
        <v>4</v>
      </c>
      <c r="AN33">
        <v>1</v>
      </c>
      <c r="AO33">
        <v>1</v>
      </c>
      <c r="AP33">
        <v>1</v>
      </c>
      <c r="AQ33">
        <v>4</v>
      </c>
      <c r="AR33">
        <v>1</v>
      </c>
      <c r="AS33">
        <v>1</v>
      </c>
      <c r="AT33">
        <v>2</v>
      </c>
      <c r="AU33">
        <v>5</v>
      </c>
      <c r="AV33">
        <v>1</v>
      </c>
      <c r="AW33">
        <v>1</v>
      </c>
      <c r="AX33" t="s">
        <v>545</v>
      </c>
      <c r="AY33">
        <v>1</v>
      </c>
      <c r="AZ33">
        <v>1</v>
      </c>
      <c r="BA33">
        <v>1</v>
      </c>
      <c r="BB33">
        <v>3</v>
      </c>
      <c r="BC33">
        <v>3</v>
      </c>
      <c r="BD33">
        <v>3</v>
      </c>
      <c r="BE33">
        <v>1</v>
      </c>
      <c r="BF33">
        <v>5</v>
      </c>
      <c r="BG33">
        <v>5</v>
      </c>
      <c r="BH33">
        <v>1</v>
      </c>
      <c r="BI33">
        <v>3</v>
      </c>
      <c r="BJ33">
        <v>1</v>
      </c>
      <c r="BK33">
        <v>1</v>
      </c>
      <c r="BL33">
        <v>1</v>
      </c>
      <c r="BM33">
        <v>1</v>
      </c>
      <c r="BN33">
        <v>1</v>
      </c>
      <c r="BO33">
        <v>1</v>
      </c>
      <c r="BP33">
        <v>1</v>
      </c>
      <c r="BR33">
        <v>1</v>
      </c>
      <c r="BS33">
        <v>1</v>
      </c>
      <c r="BU33">
        <v>24</v>
      </c>
      <c r="BV33">
        <v>25</v>
      </c>
      <c r="BW33">
        <v>10</v>
      </c>
      <c r="BX33">
        <v>4</v>
      </c>
      <c r="BY33">
        <v>5</v>
      </c>
      <c r="BZ33" t="str">
        <f t="shared" si="0"/>
        <v>No</v>
      </c>
      <c r="CA33" t="str">
        <f t="shared" si="1"/>
        <v>No</v>
      </c>
      <c r="CB33" t="str">
        <f t="shared" si="3"/>
        <v>No</v>
      </c>
    </row>
    <row r="34" spans="1:80" x14ac:dyDescent="0.45">
      <c r="A34">
        <v>274</v>
      </c>
      <c r="B34">
        <v>12055743770</v>
      </c>
      <c r="C34">
        <v>393648938</v>
      </c>
      <c r="D34" s="1">
        <v>44111.719375000001</v>
      </c>
      <c r="E34" s="1">
        <v>44111.722303240742</v>
      </c>
      <c r="F34" t="s">
        <v>543</v>
      </c>
      <c r="G34" t="s">
        <v>82</v>
      </c>
      <c r="I34" t="s">
        <v>60</v>
      </c>
      <c r="N34" t="s">
        <v>65</v>
      </c>
      <c r="O34" t="s">
        <v>66</v>
      </c>
      <c r="P34" t="s">
        <v>67</v>
      </c>
      <c r="Q34" t="s">
        <v>68</v>
      </c>
      <c r="T34" t="s">
        <v>70</v>
      </c>
      <c r="U34" t="s">
        <v>71</v>
      </c>
      <c r="V34" t="s">
        <v>72</v>
      </c>
      <c r="W34" t="s">
        <v>73</v>
      </c>
      <c r="Y34">
        <v>4</v>
      </c>
      <c r="Z34">
        <v>4</v>
      </c>
      <c r="AA34">
        <v>4</v>
      </c>
      <c r="AB34">
        <v>4</v>
      </c>
      <c r="AC34">
        <v>4</v>
      </c>
      <c r="AD34">
        <v>1</v>
      </c>
      <c r="AE34">
        <v>4</v>
      </c>
      <c r="AF34">
        <v>3</v>
      </c>
      <c r="BZ34" t="str">
        <f t="shared" si="0"/>
        <v>No</v>
      </c>
      <c r="CA34" t="str">
        <f t="shared" si="1"/>
        <v>No</v>
      </c>
      <c r="CB34" t="str">
        <f t="shared" si="3"/>
        <v>No</v>
      </c>
    </row>
    <row r="35" spans="1:80" x14ac:dyDescent="0.45">
      <c r="A35">
        <v>273</v>
      </c>
      <c r="B35">
        <v>12055771837</v>
      </c>
      <c r="C35">
        <v>393648938</v>
      </c>
      <c r="D35" s="1">
        <v>44111.723530092589</v>
      </c>
      <c r="E35" s="1">
        <v>44111.732523148145</v>
      </c>
      <c r="F35" t="s">
        <v>542</v>
      </c>
      <c r="G35" t="s">
        <v>82</v>
      </c>
      <c r="I35" t="s">
        <v>60</v>
      </c>
      <c r="J35" t="s">
        <v>61</v>
      </c>
      <c r="P35" t="s">
        <v>67</v>
      </c>
      <c r="S35" t="s">
        <v>69</v>
      </c>
      <c r="Y35">
        <v>1</v>
      </c>
      <c r="Z35">
        <v>4</v>
      </c>
      <c r="AA35">
        <v>3</v>
      </c>
      <c r="AB35">
        <v>4</v>
      </c>
      <c r="AC35">
        <v>1</v>
      </c>
      <c r="AD35">
        <v>2</v>
      </c>
      <c r="AE35">
        <v>2</v>
      </c>
      <c r="AF35">
        <v>4</v>
      </c>
      <c r="AG35">
        <v>3</v>
      </c>
      <c r="AH35">
        <v>4</v>
      </c>
      <c r="AJ35">
        <v>2</v>
      </c>
      <c r="AK35">
        <v>2</v>
      </c>
      <c r="AL35">
        <v>3</v>
      </c>
      <c r="AM35">
        <v>1</v>
      </c>
      <c r="AN35">
        <v>1</v>
      </c>
      <c r="AO35">
        <v>1</v>
      </c>
      <c r="AP35">
        <v>4</v>
      </c>
      <c r="AQ35">
        <v>2</v>
      </c>
      <c r="AR35">
        <v>1</v>
      </c>
      <c r="AS35">
        <v>1</v>
      </c>
      <c r="AT35">
        <v>1</v>
      </c>
      <c r="AU35">
        <v>1</v>
      </c>
      <c r="AV35">
        <v>1</v>
      </c>
      <c r="AW35">
        <v>1</v>
      </c>
      <c r="AY35">
        <v>4</v>
      </c>
      <c r="AZ35">
        <v>4</v>
      </c>
      <c r="BA35">
        <v>1</v>
      </c>
      <c r="BB35">
        <v>3</v>
      </c>
      <c r="BC35">
        <v>2</v>
      </c>
      <c r="BD35">
        <v>4</v>
      </c>
      <c r="BE35">
        <v>3</v>
      </c>
      <c r="BF35">
        <v>5</v>
      </c>
      <c r="BG35">
        <v>4</v>
      </c>
      <c r="BH35">
        <v>2</v>
      </c>
      <c r="BI35">
        <v>5</v>
      </c>
      <c r="BJ35">
        <v>3</v>
      </c>
      <c r="BK35">
        <v>4</v>
      </c>
      <c r="BL35">
        <v>5</v>
      </c>
      <c r="BM35">
        <v>1</v>
      </c>
      <c r="BN35">
        <v>2</v>
      </c>
      <c r="BO35">
        <v>2</v>
      </c>
      <c r="BP35">
        <v>1</v>
      </c>
      <c r="BR35">
        <v>5</v>
      </c>
      <c r="BS35">
        <v>1</v>
      </c>
      <c r="BU35">
        <v>27</v>
      </c>
      <c r="BV35">
        <v>17</v>
      </c>
      <c r="BW35">
        <v>35</v>
      </c>
      <c r="BX35">
        <v>22</v>
      </c>
      <c r="BY35">
        <v>30</v>
      </c>
      <c r="BZ35" t="str">
        <f t="shared" si="0"/>
        <v>No</v>
      </c>
      <c r="CA35" t="str">
        <f t="shared" si="1"/>
        <v>No</v>
      </c>
      <c r="CB35" t="str">
        <f t="shared" si="3"/>
        <v>No</v>
      </c>
    </row>
    <row r="36" spans="1:80" x14ac:dyDescent="0.45">
      <c r="A36">
        <v>272</v>
      </c>
      <c r="B36">
        <v>12055846637</v>
      </c>
      <c r="C36">
        <v>393648938</v>
      </c>
      <c r="D36" s="1">
        <v>44111.739571759259</v>
      </c>
      <c r="E36" s="1">
        <v>44111.746562499997</v>
      </c>
      <c r="F36" t="s">
        <v>541</v>
      </c>
      <c r="G36" t="s">
        <v>112</v>
      </c>
      <c r="I36" t="s">
        <v>60</v>
      </c>
      <c r="O36" t="s">
        <v>66</v>
      </c>
      <c r="P36" t="s">
        <v>67</v>
      </c>
      <c r="Q36" t="s">
        <v>68</v>
      </c>
      <c r="U36" t="s">
        <v>71</v>
      </c>
      <c r="V36" t="s">
        <v>72</v>
      </c>
      <c r="Y36">
        <v>4</v>
      </c>
      <c r="Z36">
        <v>4</v>
      </c>
      <c r="AA36">
        <v>3</v>
      </c>
      <c r="AB36">
        <v>5</v>
      </c>
      <c r="AC36">
        <v>5</v>
      </c>
      <c r="AD36">
        <v>1</v>
      </c>
      <c r="AE36">
        <v>5</v>
      </c>
      <c r="AF36">
        <v>1</v>
      </c>
      <c r="AG36">
        <v>1</v>
      </c>
      <c r="AH36">
        <v>1</v>
      </c>
      <c r="AJ36">
        <v>5</v>
      </c>
      <c r="AK36">
        <v>5</v>
      </c>
      <c r="AL36">
        <v>3</v>
      </c>
      <c r="AM36">
        <v>2</v>
      </c>
      <c r="AN36">
        <v>2</v>
      </c>
      <c r="AO36">
        <v>4</v>
      </c>
      <c r="AP36">
        <v>5</v>
      </c>
      <c r="AQ36">
        <v>4</v>
      </c>
      <c r="AR36">
        <v>4</v>
      </c>
      <c r="AS36">
        <v>1</v>
      </c>
      <c r="AT36">
        <v>3</v>
      </c>
      <c r="AU36">
        <v>3</v>
      </c>
      <c r="AV36">
        <v>5</v>
      </c>
      <c r="AW36">
        <v>5</v>
      </c>
      <c r="AY36">
        <v>1</v>
      </c>
      <c r="AZ36">
        <v>1</v>
      </c>
      <c r="BA36">
        <v>1</v>
      </c>
      <c r="BB36">
        <v>1</v>
      </c>
      <c r="BC36">
        <v>1</v>
      </c>
      <c r="BD36">
        <v>1</v>
      </c>
      <c r="BE36">
        <v>1</v>
      </c>
      <c r="BF36">
        <v>4</v>
      </c>
      <c r="BG36">
        <v>3</v>
      </c>
      <c r="BH36">
        <v>1</v>
      </c>
      <c r="BI36">
        <v>1</v>
      </c>
      <c r="BJ36">
        <v>1</v>
      </c>
      <c r="BK36">
        <v>1</v>
      </c>
      <c r="BL36">
        <v>1</v>
      </c>
      <c r="BM36">
        <v>1</v>
      </c>
      <c r="BN36">
        <v>1</v>
      </c>
      <c r="BO36">
        <v>1</v>
      </c>
      <c r="BP36">
        <v>2</v>
      </c>
      <c r="BR36">
        <v>1</v>
      </c>
      <c r="BS36">
        <v>5</v>
      </c>
      <c r="BU36">
        <v>15</v>
      </c>
      <c r="BV36">
        <v>16</v>
      </c>
      <c r="BW36">
        <v>36</v>
      </c>
      <c r="BX36">
        <v>11</v>
      </c>
      <c r="BY36">
        <v>9</v>
      </c>
      <c r="BZ36" t="str">
        <f t="shared" si="0"/>
        <v>No</v>
      </c>
      <c r="CA36" t="str">
        <f t="shared" si="1"/>
        <v>No</v>
      </c>
      <c r="CB36" t="str">
        <f t="shared" si="3"/>
        <v>No</v>
      </c>
    </row>
    <row r="37" spans="1:80" x14ac:dyDescent="0.45">
      <c r="A37">
        <v>270</v>
      </c>
      <c r="B37">
        <v>12055886906</v>
      </c>
      <c r="C37">
        <v>393648938</v>
      </c>
      <c r="D37" s="1">
        <v>44111.745856481481</v>
      </c>
      <c r="E37" s="1">
        <v>44118.433680555558</v>
      </c>
      <c r="F37" t="s">
        <v>474</v>
      </c>
      <c r="G37" t="s">
        <v>112</v>
      </c>
      <c r="I37" t="s">
        <v>60</v>
      </c>
      <c r="K37" t="s">
        <v>62</v>
      </c>
      <c r="N37" t="s">
        <v>65</v>
      </c>
      <c r="O37" t="s">
        <v>66</v>
      </c>
      <c r="P37" t="s">
        <v>67</v>
      </c>
      <c r="Q37" t="s">
        <v>68</v>
      </c>
      <c r="S37" t="s">
        <v>69</v>
      </c>
      <c r="Y37">
        <v>2</v>
      </c>
      <c r="Z37">
        <v>3</v>
      </c>
      <c r="AA37">
        <v>3</v>
      </c>
      <c r="AB37">
        <v>5</v>
      </c>
      <c r="AC37">
        <v>5</v>
      </c>
      <c r="AD37">
        <v>5</v>
      </c>
      <c r="AE37">
        <v>5</v>
      </c>
      <c r="AF37">
        <v>2</v>
      </c>
      <c r="AJ37">
        <v>1</v>
      </c>
      <c r="AK37">
        <v>1</v>
      </c>
      <c r="AL37">
        <v>1</v>
      </c>
      <c r="AM37">
        <v>1</v>
      </c>
      <c r="AN37">
        <v>5</v>
      </c>
      <c r="AO37">
        <v>1</v>
      </c>
      <c r="AP37">
        <v>5</v>
      </c>
      <c r="AQ37">
        <v>1</v>
      </c>
      <c r="AR37">
        <v>1</v>
      </c>
      <c r="AT37">
        <v>1</v>
      </c>
      <c r="AU37">
        <v>1</v>
      </c>
      <c r="AV37">
        <v>1</v>
      </c>
      <c r="AW37">
        <v>1</v>
      </c>
      <c r="AY37">
        <v>1</v>
      </c>
      <c r="AZ37">
        <v>1</v>
      </c>
      <c r="BA37">
        <v>5</v>
      </c>
      <c r="BB37">
        <v>5</v>
      </c>
      <c r="BC37">
        <v>5</v>
      </c>
      <c r="BD37">
        <v>1</v>
      </c>
      <c r="BE37">
        <v>1</v>
      </c>
      <c r="BF37">
        <v>1</v>
      </c>
      <c r="BG37">
        <v>1</v>
      </c>
      <c r="BH37">
        <v>1</v>
      </c>
      <c r="BI37">
        <v>1</v>
      </c>
      <c r="BJ37">
        <v>1</v>
      </c>
      <c r="BK37">
        <v>1</v>
      </c>
      <c r="BL37">
        <v>1</v>
      </c>
      <c r="BM37">
        <v>1</v>
      </c>
      <c r="BN37">
        <v>5</v>
      </c>
      <c r="BO37">
        <v>1</v>
      </c>
      <c r="BP37">
        <v>1</v>
      </c>
      <c r="BR37">
        <v>1</v>
      </c>
      <c r="BS37">
        <v>1</v>
      </c>
      <c r="BZ37" t="str">
        <f t="shared" si="0"/>
        <v>No</v>
      </c>
      <c r="CA37" t="str">
        <f t="shared" si="1"/>
        <v>No</v>
      </c>
      <c r="CB37" t="str">
        <f t="shared" si="3"/>
        <v>No</v>
      </c>
    </row>
    <row r="38" spans="1:80" x14ac:dyDescent="0.45">
      <c r="A38">
        <v>269</v>
      </c>
      <c r="B38">
        <v>12055892929</v>
      </c>
      <c r="C38">
        <v>393648938</v>
      </c>
      <c r="D38" s="1">
        <v>44111.74659722222</v>
      </c>
      <c r="E38" s="1">
        <v>44111.758657407408</v>
      </c>
      <c r="F38" t="s">
        <v>537</v>
      </c>
      <c r="G38" t="s">
        <v>112</v>
      </c>
      <c r="I38" t="s">
        <v>60</v>
      </c>
      <c r="K38" t="s">
        <v>62</v>
      </c>
      <c r="N38" t="s">
        <v>65</v>
      </c>
      <c r="P38" t="s">
        <v>67</v>
      </c>
      <c r="Q38" t="s">
        <v>68</v>
      </c>
      <c r="S38" t="s">
        <v>69</v>
      </c>
      <c r="Y38">
        <v>3</v>
      </c>
      <c r="Z38">
        <v>2</v>
      </c>
      <c r="AA38">
        <v>4</v>
      </c>
      <c r="AB38">
        <v>3</v>
      </c>
      <c r="AC38">
        <v>4</v>
      </c>
      <c r="AD38">
        <v>3</v>
      </c>
      <c r="AE38">
        <v>3</v>
      </c>
      <c r="AF38">
        <v>3</v>
      </c>
      <c r="AG38">
        <v>4</v>
      </c>
      <c r="AH38">
        <v>5</v>
      </c>
      <c r="AJ38">
        <v>5</v>
      </c>
      <c r="AK38">
        <v>4</v>
      </c>
      <c r="AL38">
        <v>4</v>
      </c>
      <c r="AM38">
        <v>2</v>
      </c>
      <c r="AN38">
        <v>1</v>
      </c>
      <c r="AO38">
        <v>3</v>
      </c>
      <c r="AP38">
        <v>4</v>
      </c>
      <c r="AQ38">
        <v>4</v>
      </c>
      <c r="AR38">
        <v>4</v>
      </c>
      <c r="AS38">
        <v>4</v>
      </c>
      <c r="AT38">
        <v>3</v>
      </c>
      <c r="AU38">
        <v>5</v>
      </c>
      <c r="AV38">
        <v>4</v>
      </c>
      <c r="AW38">
        <v>5</v>
      </c>
      <c r="AY38">
        <v>4</v>
      </c>
      <c r="AZ38">
        <v>1</v>
      </c>
      <c r="BA38">
        <v>1</v>
      </c>
      <c r="BB38">
        <v>4</v>
      </c>
      <c r="BC38">
        <v>4</v>
      </c>
      <c r="BD38">
        <v>3</v>
      </c>
      <c r="BE38">
        <v>3</v>
      </c>
      <c r="BF38">
        <v>5</v>
      </c>
      <c r="BG38">
        <v>5</v>
      </c>
      <c r="BH38">
        <v>5</v>
      </c>
      <c r="BI38">
        <v>3</v>
      </c>
      <c r="BJ38">
        <v>3</v>
      </c>
      <c r="BK38">
        <v>3</v>
      </c>
      <c r="BL38">
        <v>3</v>
      </c>
      <c r="BM38">
        <v>1</v>
      </c>
      <c r="BN38">
        <v>2</v>
      </c>
      <c r="BO38">
        <v>2</v>
      </c>
      <c r="BP38">
        <v>1</v>
      </c>
      <c r="BQ38" t="s">
        <v>538</v>
      </c>
      <c r="BR38">
        <v>5</v>
      </c>
      <c r="BS38">
        <v>5</v>
      </c>
      <c r="BT38" t="s">
        <v>539</v>
      </c>
      <c r="BU38">
        <v>26</v>
      </c>
      <c r="BV38">
        <v>24</v>
      </c>
      <c r="BW38">
        <v>16</v>
      </c>
      <c r="BX38">
        <v>15</v>
      </c>
      <c r="BY38">
        <v>11</v>
      </c>
      <c r="BZ38" t="str">
        <f t="shared" si="0"/>
        <v>No</v>
      </c>
      <c r="CA38" t="str">
        <f t="shared" si="1"/>
        <v>No</v>
      </c>
      <c r="CB38" t="str">
        <f t="shared" si="3"/>
        <v>No</v>
      </c>
    </row>
    <row r="39" spans="1:80" x14ac:dyDescent="0.45">
      <c r="A39">
        <v>271</v>
      </c>
      <c r="B39">
        <v>12055886771</v>
      </c>
      <c r="C39">
        <v>393648938</v>
      </c>
      <c r="D39" s="1">
        <v>44111.746701388889</v>
      </c>
      <c r="E39" s="1">
        <v>44111.754687499997</v>
      </c>
      <c r="F39" t="s">
        <v>540</v>
      </c>
      <c r="G39" t="s">
        <v>82</v>
      </c>
      <c r="I39" t="s">
        <v>60</v>
      </c>
      <c r="O39" t="s">
        <v>66</v>
      </c>
      <c r="Q39" t="s">
        <v>68</v>
      </c>
      <c r="S39" t="s">
        <v>69</v>
      </c>
      <c r="Y39">
        <v>3</v>
      </c>
      <c r="Z39">
        <v>4</v>
      </c>
      <c r="AA39">
        <v>3</v>
      </c>
      <c r="AB39">
        <v>4</v>
      </c>
      <c r="AC39">
        <v>4</v>
      </c>
      <c r="AD39">
        <v>3</v>
      </c>
      <c r="AE39">
        <v>3</v>
      </c>
      <c r="AF39">
        <v>4</v>
      </c>
      <c r="AH39">
        <v>4</v>
      </c>
      <c r="AJ39">
        <v>4</v>
      </c>
      <c r="AK39">
        <v>3</v>
      </c>
      <c r="AL39">
        <v>4</v>
      </c>
      <c r="AM39">
        <v>4</v>
      </c>
      <c r="AN39">
        <v>1</v>
      </c>
      <c r="AO39">
        <v>2</v>
      </c>
      <c r="AP39">
        <v>5</v>
      </c>
      <c r="AQ39">
        <v>2</v>
      </c>
      <c r="AR39">
        <v>3</v>
      </c>
      <c r="AS39">
        <v>3</v>
      </c>
      <c r="AT39">
        <v>2</v>
      </c>
      <c r="AU39">
        <v>3</v>
      </c>
      <c r="AV39">
        <v>1</v>
      </c>
      <c r="AW39">
        <v>2</v>
      </c>
      <c r="AY39">
        <v>3</v>
      </c>
      <c r="AZ39">
        <v>3</v>
      </c>
      <c r="BA39">
        <v>4</v>
      </c>
      <c r="BB39">
        <v>3</v>
      </c>
      <c r="BC39">
        <v>3</v>
      </c>
      <c r="BD39">
        <v>3</v>
      </c>
      <c r="BE39">
        <v>1</v>
      </c>
      <c r="BF39">
        <v>3</v>
      </c>
      <c r="BG39">
        <v>3</v>
      </c>
      <c r="BH39">
        <v>1</v>
      </c>
      <c r="BI39">
        <v>3</v>
      </c>
      <c r="BJ39">
        <v>3</v>
      </c>
      <c r="BK39">
        <v>3</v>
      </c>
      <c r="BL39">
        <v>3</v>
      </c>
      <c r="BM39">
        <v>3</v>
      </c>
      <c r="BN39">
        <v>3</v>
      </c>
      <c r="BO39">
        <v>3</v>
      </c>
      <c r="BP39">
        <v>3</v>
      </c>
      <c r="BR39">
        <v>3</v>
      </c>
      <c r="BS39">
        <v>3</v>
      </c>
      <c r="BZ39" t="str">
        <f t="shared" si="0"/>
        <v>No</v>
      </c>
      <c r="CA39" t="str">
        <f t="shared" si="1"/>
        <v>No</v>
      </c>
      <c r="CB39" t="str">
        <f t="shared" si="3"/>
        <v>No</v>
      </c>
    </row>
    <row r="40" spans="1:80" x14ac:dyDescent="0.45">
      <c r="A40">
        <v>268</v>
      </c>
      <c r="B40">
        <v>12055924426</v>
      </c>
      <c r="C40">
        <v>393648938</v>
      </c>
      <c r="D40" s="1">
        <v>44111.753738425927</v>
      </c>
      <c r="E40" s="1">
        <v>44111.761319444442</v>
      </c>
      <c r="F40" t="s">
        <v>536</v>
      </c>
      <c r="G40" t="s">
        <v>112</v>
      </c>
      <c r="I40" t="s">
        <v>60</v>
      </c>
      <c r="S40" t="s">
        <v>69</v>
      </c>
      <c r="Y40">
        <v>2</v>
      </c>
      <c r="Z40">
        <v>2</v>
      </c>
      <c r="AA40">
        <v>2</v>
      </c>
      <c r="AB40">
        <v>5</v>
      </c>
      <c r="AC40">
        <v>5</v>
      </c>
      <c r="AD40">
        <v>5</v>
      </c>
      <c r="AE40">
        <v>3</v>
      </c>
      <c r="AF40">
        <v>3</v>
      </c>
      <c r="AG40">
        <v>4</v>
      </c>
      <c r="AH40">
        <v>4</v>
      </c>
      <c r="AK40">
        <v>4</v>
      </c>
      <c r="AL40">
        <v>4</v>
      </c>
      <c r="AM40">
        <v>3</v>
      </c>
      <c r="AN40">
        <v>2</v>
      </c>
      <c r="AO40">
        <v>4</v>
      </c>
      <c r="AP40">
        <v>5</v>
      </c>
      <c r="AQ40">
        <v>4</v>
      </c>
      <c r="AR40">
        <v>2</v>
      </c>
      <c r="AS40">
        <v>2</v>
      </c>
      <c r="AT40">
        <v>4</v>
      </c>
      <c r="AU40">
        <v>5</v>
      </c>
      <c r="AV40">
        <v>4</v>
      </c>
      <c r="AW40">
        <v>4</v>
      </c>
      <c r="AY40">
        <v>5</v>
      </c>
      <c r="AZ40">
        <v>4</v>
      </c>
      <c r="BA40">
        <v>4</v>
      </c>
      <c r="BB40">
        <v>5</v>
      </c>
      <c r="BC40">
        <v>5</v>
      </c>
      <c r="BD40">
        <v>5</v>
      </c>
      <c r="BE40">
        <v>4</v>
      </c>
      <c r="BF40">
        <v>4</v>
      </c>
      <c r="BG40">
        <v>4</v>
      </c>
      <c r="BH40">
        <v>5</v>
      </c>
      <c r="BI40">
        <v>4</v>
      </c>
      <c r="BJ40">
        <v>5</v>
      </c>
      <c r="BK40">
        <v>5</v>
      </c>
      <c r="BL40">
        <v>5</v>
      </c>
      <c r="BM40">
        <v>5</v>
      </c>
      <c r="BN40">
        <v>5</v>
      </c>
      <c r="BO40">
        <v>4</v>
      </c>
      <c r="BP40">
        <v>5</v>
      </c>
      <c r="BR40">
        <v>3</v>
      </c>
      <c r="BS40">
        <v>3</v>
      </c>
      <c r="BU40">
        <v>31</v>
      </c>
      <c r="BV40">
        <v>4</v>
      </c>
      <c r="BW40">
        <v>34</v>
      </c>
      <c r="BX40">
        <v>14</v>
      </c>
      <c r="BY40">
        <v>29</v>
      </c>
      <c r="BZ40" t="str">
        <f t="shared" si="0"/>
        <v>No</v>
      </c>
      <c r="CA40" t="str">
        <f t="shared" si="1"/>
        <v>No</v>
      </c>
      <c r="CB40" t="str">
        <f t="shared" si="3"/>
        <v>No</v>
      </c>
    </row>
    <row r="41" spans="1:80" x14ac:dyDescent="0.45">
      <c r="A41">
        <v>267</v>
      </c>
      <c r="B41">
        <v>12055969458</v>
      </c>
      <c r="C41">
        <v>393648938</v>
      </c>
      <c r="D41" s="1">
        <v>44111.76357638889</v>
      </c>
      <c r="E41" s="1">
        <v>44111.7655787037</v>
      </c>
      <c r="F41" t="s">
        <v>325</v>
      </c>
      <c r="G41" t="s">
        <v>82</v>
      </c>
      <c r="I41" t="s">
        <v>60</v>
      </c>
      <c r="M41" t="s">
        <v>64</v>
      </c>
      <c r="P41" t="s">
        <v>67</v>
      </c>
      <c r="Q41" t="s">
        <v>68</v>
      </c>
      <c r="V41" t="s">
        <v>72</v>
      </c>
      <c r="Y41">
        <v>3</v>
      </c>
      <c r="Z41">
        <v>4</v>
      </c>
      <c r="AA41">
        <v>1</v>
      </c>
      <c r="AB41">
        <v>3</v>
      </c>
      <c r="AC41">
        <v>4</v>
      </c>
      <c r="AD41">
        <v>2</v>
      </c>
      <c r="AE41">
        <v>3</v>
      </c>
      <c r="AF41">
        <v>1</v>
      </c>
      <c r="AG41">
        <v>1</v>
      </c>
      <c r="AH41">
        <v>2</v>
      </c>
      <c r="BZ41" t="str">
        <f t="shared" si="0"/>
        <v>No</v>
      </c>
      <c r="CA41" t="str">
        <f t="shared" si="1"/>
        <v>No</v>
      </c>
      <c r="CB41" t="str">
        <f t="shared" si="3"/>
        <v>No</v>
      </c>
    </row>
    <row r="42" spans="1:80" x14ac:dyDescent="0.45">
      <c r="A42">
        <v>266</v>
      </c>
      <c r="B42">
        <v>12056202319</v>
      </c>
      <c r="C42">
        <v>393648938</v>
      </c>
      <c r="D42" s="1">
        <v>44111.810046296298</v>
      </c>
      <c r="E42" s="1">
        <v>44111.826782407406</v>
      </c>
      <c r="F42" t="s">
        <v>535</v>
      </c>
      <c r="G42" t="s">
        <v>82</v>
      </c>
      <c r="I42" t="s">
        <v>60</v>
      </c>
      <c r="P42" t="s">
        <v>67</v>
      </c>
      <c r="Q42" t="s">
        <v>68</v>
      </c>
      <c r="W42" t="s">
        <v>73</v>
      </c>
      <c r="X42" t="s">
        <v>74</v>
      </c>
      <c r="Y42">
        <v>3</v>
      </c>
      <c r="Z42">
        <v>5</v>
      </c>
      <c r="AA42">
        <v>3</v>
      </c>
      <c r="AB42">
        <v>3</v>
      </c>
      <c r="AC42">
        <v>4</v>
      </c>
      <c r="AD42">
        <v>3</v>
      </c>
      <c r="AE42">
        <v>3</v>
      </c>
      <c r="AF42">
        <v>3</v>
      </c>
      <c r="AG42">
        <v>3</v>
      </c>
      <c r="AH42">
        <v>3</v>
      </c>
      <c r="AJ42">
        <v>3</v>
      </c>
      <c r="AK42">
        <v>3</v>
      </c>
      <c r="AL42">
        <v>5</v>
      </c>
      <c r="AM42">
        <v>2</v>
      </c>
      <c r="AN42">
        <v>2</v>
      </c>
      <c r="AO42">
        <v>2</v>
      </c>
      <c r="AP42">
        <v>4</v>
      </c>
      <c r="AQ42">
        <v>4</v>
      </c>
      <c r="AR42">
        <v>2</v>
      </c>
      <c r="AS42">
        <v>2</v>
      </c>
      <c r="AT42">
        <v>3</v>
      </c>
      <c r="AU42">
        <v>5</v>
      </c>
      <c r="AV42">
        <v>3</v>
      </c>
      <c r="AW42">
        <v>2</v>
      </c>
      <c r="AY42">
        <v>2</v>
      </c>
      <c r="AZ42">
        <v>2</v>
      </c>
      <c r="BA42">
        <v>2</v>
      </c>
      <c r="BB42">
        <v>3</v>
      </c>
      <c r="BC42">
        <v>3</v>
      </c>
      <c r="BD42">
        <v>3</v>
      </c>
      <c r="BE42">
        <v>3</v>
      </c>
      <c r="BF42">
        <v>3</v>
      </c>
      <c r="BG42">
        <v>3</v>
      </c>
      <c r="BH42">
        <v>3</v>
      </c>
      <c r="BI42">
        <v>3</v>
      </c>
      <c r="BJ42">
        <v>2</v>
      </c>
      <c r="BK42">
        <v>1</v>
      </c>
      <c r="BL42">
        <v>1</v>
      </c>
      <c r="BM42">
        <v>1</v>
      </c>
      <c r="BN42">
        <v>2</v>
      </c>
      <c r="BO42">
        <v>2</v>
      </c>
      <c r="BP42">
        <v>3</v>
      </c>
      <c r="BR42">
        <v>2</v>
      </c>
      <c r="BS42">
        <v>1</v>
      </c>
      <c r="BU42">
        <v>5</v>
      </c>
      <c r="BV42">
        <v>9</v>
      </c>
      <c r="BW42">
        <v>10</v>
      </c>
      <c r="BX42">
        <v>24</v>
      </c>
      <c r="BY42">
        <v>13</v>
      </c>
      <c r="BZ42" t="str">
        <f t="shared" si="0"/>
        <v>No</v>
      </c>
      <c r="CA42" t="str">
        <f t="shared" si="1"/>
        <v>No</v>
      </c>
      <c r="CB42" t="str">
        <f t="shared" si="3"/>
        <v>No</v>
      </c>
    </row>
    <row r="43" spans="1:80" x14ac:dyDescent="0.45">
      <c r="A43">
        <v>265</v>
      </c>
      <c r="B43">
        <v>12056252026</v>
      </c>
      <c r="C43">
        <v>393648938</v>
      </c>
      <c r="D43" s="1">
        <v>44111.821400462963</v>
      </c>
      <c r="E43" s="1">
        <v>44111.834629629629</v>
      </c>
      <c r="F43" t="s">
        <v>530</v>
      </c>
      <c r="G43" t="s">
        <v>82</v>
      </c>
      <c r="I43" t="s">
        <v>60</v>
      </c>
      <c r="M43" t="s">
        <v>64</v>
      </c>
      <c r="P43" t="s">
        <v>67</v>
      </c>
      <c r="Q43" t="s">
        <v>68</v>
      </c>
      <c r="S43" t="s">
        <v>69</v>
      </c>
      <c r="Y43">
        <v>1</v>
      </c>
      <c r="Z43">
        <v>1</v>
      </c>
      <c r="AA43">
        <v>1</v>
      </c>
      <c r="AB43">
        <v>4</v>
      </c>
      <c r="AC43">
        <v>4</v>
      </c>
      <c r="AD43">
        <v>4</v>
      </c>
      <c r="AE43">
        <v>5</v>
      </c>
      <c r="AF43">
        <v>2</v>
      </c>
      <c r="AG43">
        <v>1</v>
      </c>
      <c r="AH43">
        <v>1</v>
      </c>
      <c r="AI43" t="s">
        <v>531</v>
      </c>
      <c r="AJ43">
        <v>3</v>
      </c>
      <c r="AK43">
        <v>3</v>
      </c>
      <c r="AL43">
        <v>4</v>
      </c>
      <c r="AM43">
        <v>5</v>
      </c>
      <c r="AN43">
        <v>5</v>
      </c>
      <c r="AO43">
        <v>5</v>
      </c>
      <c r="AP43">
        <v>3</v>
      </c>
      <c r="AQ43">
        <v>3</v>
      </c>
      <c r="AR43">
        <v>3</v>
      </c>
      <c r="AS43">
        <v>2</v>
      </c>
      <c r="AT43">
        <v>4</v>
      </c>
      <c r="AU43">
        <v>4</v>
      </c>
      <c r="AV43">
        <v>2</v>
      </c>
      <c r="AW43">
        <v>2</v>
      </c>
      <c r="AX43" t="s">
        <v>532</v>
      </c>
      <c r="AY43">
        <v>2</v>
      </c>
      <c r="AZ43">
        <v>5</v>
      </c>
      <c r="BA43">
        <v>4</v>
      </c>
      <c r="BB43">
        <v>4</v>
      </c>
      <c r="BC43">
        <v>3</v>
      </c>
      <c r="BD43">
        <v>3</v>
      </c>
      <c r="BE43">
        <v>3</v>
      </c>
      <c r="BF43">
        <v>5</v>
      </c>
      <c r="BG43">
        <v>5</v>
      </c>
      <c r="BH43">
        <v>2</v>
      </c>
      <c r="BI43">
        <v>2</v>
      </c>
      <c r="BJ43">
        <v>1</v>
      </c>
      <c r="BK43">
        <v>1</v>
      </c>
      <c r="BL43">
        <v>1</v>
      </c>
      <c r="BM43">
        <v>1</v>
      </c>
      <c r="BN43">
        <v>2</v>
      </c>
      <c r="BO43">
        <v>1</v>
      </c>
      <c r="BP43">
        <v>1</v>
      </c>
      <c r="BQ43" t="s">
        <v>533</v>
      </c>
      <c r="BR43">
        <v>1</v>
      </c>
      <c r="BS43">
        <v>3</v>
      </c>
      <c r="BT43" t="s">
        <v>534</v>
      </c>
      <c r="BU43">
        <v>6</v>
      </c>
      <c r="BV43">
        <v>7</v>
      </c>
      <c r="BW43">
        <v>3</v>
      </c>
      <c r="BX43">
        <v>4</v>
      </c>
      <c r="BY43">
        <v>13</v>
      </c>
      <c r="BZ43" t="str">
        <f t="shared" si="0"/>
        <v>Yes</v>
      </c>
      <c r="CA43" t="str">
        <f t="shared" si="1"/>
        <v>No</v>
      </c>
      <c r="CB43" t="str">
        <f t="shared" si="3"/>
        <v>Yes</v>
      </c>
    </row>
    <row r="44" spans="1:80" x14ac:dyDescent="0.45">
      <c r="A44">
        <v>264</v>
      </c>
      <c r="B44">
        <v>12056354181</v>
      </c>
      <c r="C44">
        <v>393648938</v>
      </c>
      <c r="D44" s="1">
        <v>44111.840081018519</v>
      </c>
      <c r="E44" s="1">
        <v>44111.852442129632</v>
      </c>
      <c r="F44" t="s">
        <v>525</v>
      </c>
      <c r="G44" t="s">
        <v>82</v>
      </c>
      <c r="I44" t="s">
        <v>60</v>
      </c>
      <c r="N44" t="s">
        <v>65</v>
      </c>
      <c r="Q44" t="s">
        <v>68</v>
      </c>
      <c r="S44" t="s">
        <v>69</v>
      </c>
      <c r="Y44">
        <v>3</v>
      </c>
      <c r="Z44">
        <v>3</v>
      </c>
      <c r="AA44">
        <v>3</v>
      </c>
      <c r="AB44">
        <v>3</v>
      </c>
      <c r="AC44">
        <v>4</v>
      </c>
      <c r="AD44">
        <v>2</v>
      </c>
      <c r="AE44">
        <v>2</v>
      </c>
      <c r="AF44">
        <v>2</v>
      </c>
      <c r="AG44">
        <v>2</v>
      </c>
      <c r="AH44">
        <v>4</v>
      </c>
      <c r="AI44" t="s">
        <v>526</v>
      </c>
      <c r="AJ44">
        <v>4</v>
      </c>
      <c r="AK44">
        <v>4</v>
      </c>
      <c r="AL44">
        <v>4</v>
      </c>
      <c r="AM44">
        <v>4</v>
      </c>
      <c r="AN44">
        <v>2</v>
      </c>
      <c r="AO44">
        <v>3</v>
      </c>
      <c r="AP44">
        <v>5</v>
      </c>
      <c r="AQ44">
        <v>1</v>
      </c>
      <c r="AR44">
        <v>1</v>
      </c>
      <c r="AS44">
        <v>1</v>
      </c>
      <c r="AT44">
        <v>2</v>
      </c>
      <c r="AU44">
        <v>4</v>
      </c>
      <c r="AV44">
        <v>4</v>
      </c>
      <c r="AW44">
        <v>2</v>
      </c>
      <c r="AX44" t="s">
        <v>527</v>
      </c>
      <c r="AY44">
        <v>1</v>
      </c>
      <c r="AZ44">
        <v>1</v>
      </c>
      <c r="BA44">
        <v>1</v>
      </c>
      <c r="BB44">
        <v>4</v>
      </c>
      <c r="BC44">
        <v>4</v>
      </c>
      <c r="BD44">
        <v>1</v>
      </c>
      <c r="BE44">
        <v>4</v>
      </c>
      <c r="BF44">
        <v>4</v>
      </c>
      <c r="BG44">
        <v>4</v>
      </c>
      <c r="BH44">
        <v>1</v>
      </c>
      <c r="BI44">
        <v>4</v>
      </c>
      <c r="BJ44">
        <v>4</v>
      </c>
      <c r="BK44">
        <v>4</v>
      </c>
      <c r="BL44">
        <v>3</v>
      </c>
      <c r="BM44">
        <v>1</v>
      </c>
      <c r="BN44">
        <v>2</v>
      </c>
      <c r="BO44">
        <v>3</v>
      </c>
      <c r="BP44">
        <v>4</v>
      </c>
      <c r="BQ44" t="s">
        <v>528</v>
      </c>
      <c r="BR44">
        <v>2</v>
      </c>
      <c r="BS44">
        <v>1</v>
      </c>
      <c r="BT44" t="s">
        <v>529</v>
      </c>
      <c r="BU44">
        <v>5</v>
      </c>
      <c r="BV44">
        <v>24</v>
      </c>
      <c r="BW44">
        <v>23</v>
      </c>
      <c r="BX44">
        <v>9</v>
      </c>
      <c r="BY44">
        <v>28</v>
      </c>
      <c r="BZ44" t="str">
        <f t="shared" si="0"/>
        <v>No</v>
      </c>
      <c r="CA44" t="str">
        <f t="shared" si="1"/>
        <v>No</v>
      </c>
      <c r="CB44" t="str">
        <f t="shared" si="3"/>
        <v>No</v>
      </c>
    </row>
    <row r="45" spans="1:80" x14ac:dyDescent="0.45">
      <c r="A45">
        <v>263</v>
      </c>
      <c r="B45">
        <v>12056456927</v>
      </c>
      <c r="C45">
        <v>393648938</v>
      </c>
      <c r="D45" s="1">
        <v>44111.864120370374</v>
      </c>
      <c r="E45" s="1">
        <v>44111.879965277774</v>
      </c>
      <c r="F45" t="s">
        <v>524</v>
      </c>
      <c r="G45" t="s">
        <v>82</v>
      </c>
      <c r="I45" t="s">
        <v>60</v>
      </c>
      <c r="K45" t="s">
        <v>62</v>
      </c>
      <c r="N45" t="s">
        <v>65</v>
      </c>
      <c r="O45" t="s">
        <v>66</v>
      </c>
      <c r="P45" t="s">
        <v>67</v>
      </c>
      <c r="Q45" t="s">
        <v>68</v>
      </c>
      <c r="S45" t="s">
        <v>69</v>
      </c>
      <c r="Y45">
        <v>1</v>
      </c>
      <c r="Z45">
        <v>5</v>
      </c>
      <c r="AA45">
        <v>3</v>
      </c>
      <c r="AB45">
        <v>3</v>
      </c>
      <c r="AC45">
        <v>4</v>
      </c>
      <c r="AD45">
        <v>5</v>
      </c>
      <c r="AE45">
        <v>2</v>
      </c>
      <c r="AF45">
        <v>5</v>
      </c>
      <c r="AG45">
        <v>3</v>
      </c>
      <c r="AH45">
        <v>4</v>
      </c>
      <c r="AJ45">
        <v>3</v>
      </c>
      <c r="AK45">
        <v>2</v>
      </c>
      <c r="AL45">
        <v>3</v>
      </c>
      <c r="AM45">
        <v>2</v>
      </c>
      <c r="AN45">
        <v>1</v>
      </c>
      <c r="AO45">
        <v>4</v>
      </c>
      <c r="AP45">
        <v>5</v>
      </c>
      <c r="AQ45">
        <v>5</v>
      </c>
      <c r="AR45">
        <v>4</v>
      </c>
      <c r="AS45">
        <v>3</v>
      </c>
      <c r="AT45">
        <v>3</v>
      </c>
      <c r="AU45">
        <v>3</v>
      </c>
      <c r="AV45">
        <v>1</v>
      </c>
      <c r="AW45">
        <v>1</v>
      </c>
      <c r="AY45">
        <v>1</v>
      </c>
      <c r="AZ45">
        <v>1</v>
      </c>
      <c r="BA45">
        <v>1</v>
      </c>
      <c r="BB45">
        <v>5</v>
      </c>
      <c r="BC45">
        <v>5</v>
      </c>
      <c r="BD45">
        <v>1</v>
      </c>
      <c r="BE45">
        <v>5</v>
      </c>
      <c r="BF45">
        <v>5</v>
      </c>
      <c r="BG45">
        <v>1</v>
      </c>
      <c r="BH45">
        <v>5</v>
      </c>
      <c r="BI45">
        <v>5</v>
      </c>
      <c r="BJ45">
        <v>5</v>
      </c>
      <c r="BK45">
        <v>5</v>
      </c>
      <c r="BL45">
        <v>1</v>
      </c>
      <c r="BM45">
        <v>1</v>
      </c>
      <c r="BN45">
        <v>5</v>
      </c>
      <c r="BO45">
        <v>1</v>
      </c>
      <c r="BP45">
        <v>5</v>
      </c>
      <c r="BR45">
        <v>1</v>
      </c>
      <c r="BS45">
        <v>1</v>
      </c>
      <c r="BU45">
        <v>32</v>
      </c>
      <c r="BV45">
        <v>34</v>
      </c>
      <c r="BW45">
        <v>23</v>
      </c>
      <c r="BX45">
        <v>10</v>
      </c>
      <c r="BY45">
        <v>9</v>
      </c>
      <c r="BZ45" t="str">
        <f t="shared" si="0"/>
        <v>No</v>
      </c>
      <c r="CA45" t="str">
        <f t="shared" si="1"/>
        <v>No</v>
      </c>
      <c r="CB45" t="str">
        <f t="shared" si="3"/>
        <v>No</v>
      </c>
    </row>
    <row r="46" spans="1:80" x14ac:dyDescent="0.45">
      <c r="A46">
        <v>262</v>
      </c>
      <c r="B46">
        <v>12056458989</v>
      </c>
      <c r="C46">
        <v>393648938</v>
      </c>
      <c r="D46" s="1">
        <v>44111.864942129629</v>
      </c>
      <c r="E46" s="1">
        <v>44111.873217592591</v>
      </c>
      <c r="F46" t="s">
        <v>522</v>
      </c>
      <c r="G46" t="s">
        <v>82</v>
      </c>
      <c r="I46" t="s">
        <v>60</v>
      </c>
      <c r="M46" t="s">
        <v>64</v>
      </c>
      <c r="P46" t="s">
        <v>67</v>
      </c>
      <c r="Q46" t="s">
        <v>68</v>
      </c>
      <c r="R46" t="s">
        <v>523</v>
      </c>
      <c r="T46" t="s">
        <v>70</v>
      </c>
      <c r="W46" t="s">
        <v>73</v>
      </c>
      <c r="Y46">
        <v>4</v>
      </c>
      <c r="Z46">
        <v>5</v>
      </c>
      <c r="AA46">
        <v>1</v>
      </c>
      <c r="AB46">
        <v>4</v>
      </c>
      <c r="AC46">
        <v>4</v>
      </c>
      <c r="AD46">
        <v>3</v>
      </c>
      <c r="AE46">
        <v>5</v>
      </c>
      <c r="AF46">
        <v>3</v>
      </c>
      <c r="AG46">
        <v>1</v>
      </c>
      <c r="AH46">
        <v>5</v>
      </c>
      <c r="AJ46">
        <v>3</v>
      </c>
      <c r="AK46">
        <v>4</v>
      </c>
      <c r="AL46">
        <v>4</v>
      </c>
      <c r="AM46">
        <v>4</v>
      </c>
      <c r="AN46">
        <v>3</v>
      </c>
      <c r="AO46">
        <v>5</v>
      </c>
      <c r="AP46">
        <v>3</v>
      </c>
      <c r="AQ46">
        <v>4</v>
      </c>
      <c r="AR46">
        <v>2</v>
      </c>
      <c r="AS46">
        <v>2</v>
      </c>
      <c r="AT46">
        <v>5</v>
      </c>
      <c r="AU46">
        <v>2</v>
      </c>
      <c r="AV46">
        <v>2</v>
      </c>
      <c r="AW46">
        <v>2</v>
      </c>
      <c r="AY46">
        <v>1</v>
      </c>
      <c r="AZ46">
        <v>1</v>
      </c>
      <c r="BA46">
        <v>2</v>
      </c>
      <c r="BB46">
        <v>5</v>
      </c>
      <c r="BC46">
        <v>5</v>
      </c>
      <c r="BD46">
        <v>1</v>
      </c>
      <c r="BE46">
        <v>5</v>
      </c>
      <c r="BF46">
        <v>5</v>
      </c>
      <c r="BG46">
        <v>5</v>
      </c>
      <c r="BH46">
        <v>5</v>
      </c>
      <c r="BI46">
        <v>1</v>
      </c>
      <c r="BJ46">
        <v>5</v>
      </c>
      <c r="BK46">
        <v>5</v>
      </c>
      <c r="BL46">
        <v>5</v>
      </c>
      <c r="BM46">
        <v>1</v>
      </c>
      <c r="BN46">
        <v>5</v>
      </c>
      <c r="BO46">
        <v>1</v>
      </c>
      <c r="BP46">
        <v>5</v>
      </c>
      <c r="BR46">
        <v>5</v>
      </c>
      <c r="BS46">
        <v>5</v>
      </c>
      <c r="BU46">
        <v>36</v>
      </c>
      <c r="BV46">
        <v>32</v>
      </c>
      <c r="BW46">
        <v>29</v>
      </c>
      <c r="BX46">
        <v>25</v>
      </c>
      <c r="BY46">
        <v>24</v>
      </c>
      <c r="BZ46" t="str">
        <f t="shared" si="0"/>
        <v>No</v>
      </c>
      <c r="CA46" t="str">
        <f t="shared" si="1"/>
        <v>No</v>
      </c>
      <c r="CB46" t="str">
        <f t="shared" si="3"/>
        <v>No</v>
      </c>
    </row>
    <row r="47" spans="1:80" x14ac:dyDescent="0.45">
      <c r="A47">
        <v>261</v>
      </c>
      <c r="B47">
        <v>12056460615</v>
      </c>
      <c r="C47">
        <v>393648938</v>
      </c>
      <c r="D47" s="1">
        <v>44111.865046296298</v>
      </c>
      <c r="E47" s="1">
        <v>44111.872754629629</v>
      </c>
      <c r="F47" t="s">
        <v>521</v>
      </c>
      <c r="G47" t="s">
        <v>82</v>
      </c>
      <c r="I47" t="s">
        <v>60</v>
      </c>
      <c r="P47" t="s">
        <v>67</v>
      </c>
      <c r="Q47" t="s">
        <v>68</v>
      </c>
      <c r="X47" t="s">
        <v>74</v>
      </c>
      <c r="Y47">
        <v>2</v>
      </c>
      <c r="Z47">
        <v>3</v>
      </c>
      <c r="AA47">
        <v>4</v>
      </c>
      <c r="AB47">
        <v>5</v>
      </c>
      <c r="AC47">
        <v>3</v>
      </c>
      <c r="AD47">
        <v>5</v>
      </c>
      <c r="AE47">
        <v>3</v>
      </c>
      <c r="AF47">
        <v>3</v>
      </c>
      <c r="AG47">
        <v>4</v>
      </c>
      <c r="AH47">
        <v>4</v>
      </c>
      <c r="AJ47">
        <v>4</v>
      </c>
      <c r="AK47">
        <v>3</v>
      </c>
      <c r="AL47">
        <v>3</v>
      </c>
      <c r="AM47">
        <v>5</v>
      </c>
      <c r="AN47">
        <v>2</v>
      </c>
      <c r="AO47">
        <v>3</v>
      </c>
      <c r="AP47">
        <v>5</v>
      </c>
      <c r="AQ47">
        <v>4</v>
      </c>
      <c r="AR47">
        <v>4</v>
      </c>
      <c r="AS47">
        <v>4</v>
      </c>
      <c r="AT47">
        <v>3</v>
      </c>
      <c r="AU47">
        <v>5</v>
      </c>
      <c r="AV47">
        <v>3</v>
      </c>
      <c r="AW47">
        <v>3</v>
      </c>
      <c r="AY47">
        <v>5</v>
      </c>
      <c r="AZ47">
        <v>3</v>
      </c>
      <c r="BA47">
        <v>5</v>
      </c>
      <c r="BB47">
        <v>5</v>
      </c>
      <c r="BC47">
        <v>5</v>
      </c>
      <c r="BD47">
        <v>5</v>
      </c>
      <c r="BE47">
        <v>3</v>
      </c>
      <c r="BF47">
        <v>5</v>
      </c>
      <c r="BG47">
        <v>5</v>
      </c>
      <c r="BH47">
        <v>2</v>
      </c>
      <c r="BI47">
        <v>2</v>
      </c>
      <c r="BJ47">
        <v>5</v>
      </c>
      <c r="BK47">
        <v>5</v>
      </c>
      <c r="BL47">
        <v>5</v>
      </c>
      <c r="BM47">
        <v>5</v>
      </c>
      <c r="BN47">
        <v>5</v>
      </c>
      <c r="BO47">
        <v>3</v>
      </c>
      <c r="BP47">
        <v>5</v>
      </c>
      <c r="BR47">
        <v>3</v>
      </c>
      <c r="BS47">
        <v>1</v>
      </c>
      <c r="BU47">
        <v>6</v>
      </c>
      <c r="BV47">
        <v>14</v>
      </c>
      <c r="BW47">
        <v>19</v>
      </c>
      <c r="BX47">
        <v>24</v>
      </c>
      <c r="BY47">
        <v>11</v>
      </c>
      <c r="BZ47" t="str">
        <f t="shared" si="0"/>
        <v>Yes</v>
      </c>
      <c r="CA47" t="str">
        <f t="shared" si="1"/>
        <v>No</v>
      </c>
      <c r="CB47" t="str">
        <f t="shared" si="3"/>
        <v>Yes</v>
      </c>
    </row>
    <row r="48" spans="1:80" x14ac:dyDescent="0.45">
      <c r="A48">
        <v>260</v>
      </c>
      <c r="B48">
        <v>12056464141</v>
      </c>
      <c r="C48">
        <v>393648938</v>
      </c>
      <c r="D48" s="1">
        <v>44111.867199074077</v>
      </c>
      <c r="E48" s="1">
        <v>44124.626423611109</v>
      </c>
      <c r="F48" t="s">
        <v>520</v>
      </c>
      <c r="G48" t="s">
        <v>82</v>
      </c>
      <c r="I48" t="s">
        <v>60</v>
      </c>
      <c r="K48" t="s">
        <v>62</v>
      </c>
      <c r="O48" t="s">
        <v>66</v>
      </c>
      <c r="P48" t="s">
        <v>67</v>
      </c>
      <c r="Q48" t="s">
        <v>68</v>
      </c>
      <c r="S48" t="s">
        <v>69</v>
      </c>
      <c r="Y48">
        <v>2</v>
      </c>
      <c r="Z48">
        <v>3</v>
      </c>
      <c r="AA48">
        <v>4</v>
      </c>
      <c r="AB48">
        <v>4</v>
      </c>
      <c r="AC48">
        <v>4</v>
      </c>
      <c r="AD48">
        <v>4</v>
      </c>
      <c r="AE48">
        <v>2</v>
      </c>
      <c r="AF48">
        <v>4</v>
      </c>
      <c r="AG48">
        <v>5</v>
      </c>
      <c r="AH48">
        <v>5</v>
      </c>
      <c r="AJ48">
        <v>2</v>
      </c>
      <c r="AK48">
        <v>2</v>
      </c>
      <c r="AL48">
        <v>3</v>
      </c>
      <c r="AM48">
        <v>1</v>
      </c>
      <c r="AN48">
        <v>1</v>
      </c>
      <c r="AO48">
        <v>1</v>
      </c>
      <c r="AP48">
        <v>4</v>
      </c>
      <c r="AQ48">
        <v>3</v>
      </c>
      <c r="AR48">
        <v>5</v>
      </c>
      <c r="AS48">
        <v>4</v>
      </c>
      <c r="AT48">
        <v>2</v>
      </c>
      <c r="AU48">
        <v>3</v>
      </c>
      <c r="AV48">
        <v>2</v>
      </c>
      <c r="AW48">
        <v>2</v>
      </c>
      <c r="AY48">
        <v>5</v>
      </c>
      <c r="AZ48">
        <v>4</v>
      </c>
      <c r="BA48">
        <v>3</v>
      </c>
      <c r="BB48">
        <v>4</v>
      </c>
      <c r="BC48">
        <v>4</v>
      </c>
      <c r="BD48">
        <v>2</v>
      </c>
      <c r="BE48">
        <v>4</v>
      </c>
      <c r="BF48">
        <v>5</v>
      </c>
      <c r="BG48">
        <v>5</v>
      </c>
      <c r="BH48">
        <v>4</v>
      </c>
      <c r="BI48">
        <v>4</v>
      </c>
      <c r="BJ48">
        <v>5</v>
      </c>
      <c r="BK48">
        <v>5</v>
      </c>
      <c r="BM48">
        <v>5</v>
      </c>
      <c r="BN48">
        <v>4</v>
      </c>
      <c r="BO48">
        <v>4</v>
      </c>
      <c r="BP48">
        <v>4</v>
      </c>
      <c r="BR48">
        <v>2</v>
      </c>
      <c r="BS48">
        <v>1</v>
      </c>
      <c r="BU48">
        <v>11</v>
      </c>
      <c r="BV48">
        <v>28</v>
      </c>
      <c r="BW48">
        <v>32</v>
      </c>
      <c r="BX48">
        <v>24</v>
      </c>
      <c r="BY48">
        <v>12</v>
      </c>
      <c r="BZ48" t="str">
        <f t="shared" si="0"/>
        <v>No</v>
      </c>
      <c r="CA48" t="str">
        <f t="shared" si="1"/>
        <v>No</v>
      </c>
      <c r="CB48" t="str">
        <f t="shared" si="3"/>
        <v>No</v>
      </c>
    </row>
    <row r="49" spans="1:80" x14ac:dyDescent="0.45">
      <c r="A49">
        <v>259</v>
      </c>
      <c r="B49">
        <v>12056470251</v>
      </c>
      <c r="C49">
        <v>393648938</v>
      </c>
      <c r="D49" s="1">
        <v>44111.86859953704</v>
      </c>
      <c r="E49" s="1">
        <v>44111.873541666668</v>
      </c>
      <c r="F49" t="s">
        <v>401</v>
      </c>
      <c r="G49" t="s">
        <v>82</v>
      </c>
      <c r="I49" t="s">
        <v>60</v>
      </c>
      <c r="L49" t="s">
        <v>63</v>
      </c>
      <c r="N49" t="s">
        <v>65</v>
      </c>
      <c r="P49" t="s">
        <v>67</v>
      </c>
      <c r="Q49" t="s">
        <v>68</v>
      </c>
      <c r="V49" t="s">
        <v>72</v>
      </c>
      <c r="W49" t="s">
        <v>73</v>
      </c>
      <c r="Y49">
        <v>5</v>
      </c>
      <c r="Z49">
        <v>5</v>
      </c>
      <c r="AA49">
        <v>4</v>
      </c>
      <c r="AB49">
        <v>4</v>
      </c>
      <c r="AC49">
        <v>5</v>
      </c>
      <c r="AD49">
        <v>5</v>
      </c>
      <c r="AE49">
        <v>5</v>
      </c>
      <c r="AF49">
        <v>3</v>
      </c>
      <c r="AG49">
        <v>1</v>
      </c>
      <c r="AH49">
        <v>5</v>
      </c>
      <c r="AJ49">
        <v>2</v>
      </c>
      <c r="AK49">
        <v>5</v>
      </c>
      <c r="AL49">
        <v>5</v>
      </c>
      <c r="AM49">
        <v>2</v>
      </c>
      <c r="AN49">
        <v>5</v>
      </c>
      <c r="AO49">
        <v>4</v>
      </c>
      <c r="AP49">
        <v>5</v>
      </c>
      <c r="AQ49">
        <v>5</v>
      </c>
      <c r="AR49">
        <v>4</v>
      </c>
      <c r="AS49">
        <v>5</v>
      </c>
      <c r="AT49">
        <v>5</v>
      </c>
      <c r="AU49">
        <v>5</v>
      </c>
      <c r="AV49">
        <v>5</v>
      </c>
      <c r="AW49">
        <v>5</v>
      </c>
      <c r="AY49">
        <v>2</v>
      </c>
      <c r="AZ49">
        <v>2</v>
      </c>
      <c r="BA49">
        <v>4</v>
      </c>
      <c r="BB49">
        <v>2</v>
      </c>
      <c r="BC49">
        <v>2</v>
      </c>
      <c r="BD49">
        <v>2</v>
      </c>
      <c r="BE49">
        <v>2</v>
      </c>
      <c r="BF49">
        <v>5</v>
      </c>
      <c r="BG49">
        <v>5</v>
      </c>
      <c r="BH49">
        <v>1</v>
      </c>
      <c r="BI49">
        <v>1</v>
      </c>
      <c r="BJ49">
        <v>1</v>
      </c>
      <c r="BK49">
        <v>5</v>
      </c>
      <c r="BL49">
        <v>5</v>
      </c>
      <c r="BM49">
        <v>5</v>
      </c>
      <c r="BN49">
        <v>1</v>
      </c>
      <c r="BO49">
        <v>1</v>
      </c>
      <c r="BP49">
        <v>1</v>
      </c>
      <c r="BR49">
        <v>1</v>
      </c>
      <c r="BS49">
        <v>1</v>
      </c>
      <c r="BU49">
        <v>31</v>
      </c>
      <c r="BV49">
        <v>24</v>
      </c>
      <c r="BW49">
        <v>13</v>
      </c>
      <c r="BX49">
        <v>10</v>
      </c>
      <c r="BY49">
        <v>9</v>
      </c>
      <c r="BZ49" t="str">
        <f t="shared" si="0"/>
        <v>No</v>
      </c>
      <c r="CA49" t="str">
        <f t="shared" si="1"/>
        <v>No</v>
      </c>
      <c r="CB49" t="str">
        <f t="shared" si="3"/>
        <v>No</v>
      </c>
    </row>
    <row r="50" spans="1:80" x14ac:dyDescent="0.45">
      <c r="A50">
        <v>258</v>
      </c>
      <c r="B50">
        <v>12056506390</v>
      </c>
      <c r="C50">
        <v>393648938</v>
      </c>
      <c r="D50" s="1">
        <v>44111.875104166669</v>
      </c>
      <c r="E50" s="1">
        <v>44111.886400462965</v>
      </c>
      <c r="F50" t="s">
        <v>519</v>
      </c>
      <c r="G50" t="s">
        <v>112</v>
      </c>
      <c r="I50" t="s">
        <v>60</v>
      </c>
      <c r="J50" t="s">
        <v>61</v>
      </c>
      <c r="S50" t="s">
        <v>69</v>
      </c>
      <c r="Y50">
        <v>4</v>
      </c>
      <c r="Z50">
        <v>5</v>
      </c>
      <c r="AA50">
        <v>3</v>
      </c>
      <c r="AB50">
        <v>3</v>
      </c>
      <c r="AC50">
        <v>5</v>
      </c>
      <c r="AD50">
        <v>2</v>
      </c>
      <c r="AE50">
        <v>3</v>
      </c>
      <c r="AF50">
        <v>3</v>
      </c>
      <c r="AG50">
        <v>3</v>
      </c>
      <c r="AH50">
        <v>4</v>
      </c>
      <c r="AJ50">
        <v>4</v>
      </c>
      <c r="AK50">
        <v>4</v>
      </c>
      <c r="AL50">
        <v>4</v>
      </c>
      <c r="AM50">
        <v>3</v>
      </c>
      <c r="AN50">
        <v>1</v>
      </c>
      <c r="AO50">
        <v>2</v>
      </c>
      <c r="AP50">
        <v>4</v>
      </c>
      <c r="AQ50">
        <v>5</v>
      </c>
      <c r="AR50">
        <v>2</v>
      </c>
      <c r="AS50">
        <v>1</v>
      </c>
      <c r="AT50">
        <v>1</v>
      </c>
      <c r="AU50">
        <v>3</v>
      </c>
      <c r="AV50">
        <v>3</v>
      </c>
      <c r="AW50">
        <v>2</v>
      </c>
      <c r="AY50">
        <v>1</v>
      </c>
      <c r="AZ50">
        <v>2</v>
      </c>
      <c r="BA50">
        <v>2</v>
      </c>
      <c r="BB50">
        <v>2</v>
      </c>
      <c r="BC50">
        <v>2</v>
      </c>
      <c r="BD50">
        <v>1</v>
      </c>
      <c r="BE50">
        <v>3</v>
      </c>
      <c r="BF50">
        <v>5</v>
      </c>
      <c r="BG50">
        <v>5</v>
      </c>
      <c r="BH50">
        <v>4</v>
      </c>
      <c r="BI50">
        <v>1</v>
      </c>
      <c r="BJ50">
        <v>2</v>
      </c>
      <c r="BK50">
        <v>5</v>
      </c>
      <c r="BL50">
        <v>4</v>
      </c>
      <c r="BM50">
        <v>2</v>
      </c>
      <c r="BN50">
        <v>2</v>
      </c>
      <c r="BO50">
        <v>1</v>
      </c>
      <c r="BP50">
        <v>3</v>
      </c>
      <c r="BR50">
        <v>5</v>
      </c>
      <c r="BS50">
        <v>4</v>
      </c>
      <c r="BU50">
        <v>24</v>
      </c>
      <c r="BV50">
        <v>25</v>
      </c>
      <c r="BW50">
        <v>10</v>
      </c>
      <c r="BX50">
        <v>4</v>
      </c>
      <c r="BY50">
        <v>35</v>
      </c>
      <c r="BZ50" t="str">
        <f t="shared" si="0"/>
        <v>No</v>
      </c>
      <c r="CA50" t="str">
        <f t="shared" si="1"/>
        <v>No</v>
      </c>
      <c r="CB50" t="str">
        <f t="shared" si="3"/>
        <v>No</v>
      </c>
    </row>
    <row r="51" spans="1:80" x14ac:dyDescent="0.45">
      <c r="A51">
        <v>257</v>
      </c>
      <c r="B51">
        <v>12056661591</v>
      </c>
      <c r="C51">
        <v>393648938</v>
      </c>
      <c r="D51" s="1">
        <v>44111.912395833337</v>
      </c>
      <c r="E51" s="1">
        <v>44111.919409722221</v>
      </c>
      <c r="F51" t="s">
        <v>518</v>
      </c>
      <c r="G51" t="s">
        <v>82</v>
      </c>
      <c r="I51" t="s">
        <v>60</v>
      </c>
      <c r="P51" t="s">
        <v>67</v>
      </c>
      <c r="Q51" t="s">
        <v>68</v>
      </c>
      <c r="S51" t="s">
        <v>69</v>
      </c>
      <c r="Y51">
        <v>2</v>
      </c>
      <c r="Z51">
        <v>3</v>
      </c>
      <c r="AA51">
        <v>4</v>
      </c>
      <c r="AB51">
        <v>3</v>
      </c>
      <c r="AC51">
        <v>3</v>
      </c>
      <c r="AD51">
        <v>3</v>
      </c>
      <c r="AE51">
        <v>2</v>
      </c>
      <c r="AF51">
        <v>4</v>
      </c>
      <c r="AG51">
        <v>2</v>
      </c>
      <c r="AH51">
        <v>2</v>
      </c>
      <c r="AJ51">
        <v>2</v>
      </c>
      <c r="AK51">
        <v>1</v>
      </c>
      <c r="AL51">
        <v>1</v>
      </c>
      <c r="AM51">
        <v>1</v>
      </c>
      <c r="AN51">
        <v>1</v>
      </c>
      <c r="AO51">
        <v>5</v>
      </c>
      <c r="AP51">
        <v>4</v>
      </c>
      <c r="AQ51">
        <v>2</v>
      </c>
      <c r="AR51">
        <v>3</v>
      </c>
      <c r="AS51">
        <v>1</v>
      </c>
      <c r="AT51">
        <v>2</v>
      </c>
      <c r="AU51">
        <v>2</v>
      </c>
      <c r="AV51">
        <v>1</v>
      </c>
      <c r="AW51">
        <v>1</v>
      </c>
      <c r="AY51">
        <v>1</v>
      </c>
      <c r="AZ51">
        <v>2</v>
      </c>
      <c r="BA51">
        <v>1</v>
      </c>
      <c r="BB51">
        <v>2</v>
      </c>
      <c r="BC51">
        <v>2</v>
      </c>
      <c r="BD51">
        <v>2</v>
      </c>
      <c r="BE51">
        <v>1</v>
      </c>
      <c r="BF51">
        <v>5</v>
      </c>
      <c r="BG51">
        <v>5</v>
      </c>
      <c r="BH51">
        <v>1</v>
      </c>
      <c r="BI51">
        <v>3</v>
      </c>
      <c r="BJ51">
        <v>3</v>
      </c>
      <c r="BK51">
        <v>3</v>
      </c>
      <c r="BL51">
        <v>5</v>
      </c>
      <c r="BM51">
        <v>3</v>
      </c>
      <c r="BN51">
        <v>3</v>
      </c>
      <c r="BO51">
        <v>1</v>
      </c>
      <c r="BP51">
        <v>1</v>
      </c>
      <c r="BR51">
        <v>1</v>
      </c>
      <c r="BS51">
        <v>1</v>
      </c>
      <c r="BU51">
        <v>24</v>
      </c>
      <c r="BV51">
        <v>30</v>
      </c>
      <c r="BW51">
        <v>29</v>
      </c>
      <c r="BX51">
        <v>11</v>
      </c>
      <c r="BY51">
        <v>9</v>
      </c>
      <c r="BZ51" t="str">
        <f t="shared" si="0"/>
        <v>No</v>
      </c>
      <c r="CA51" t="str">
        <f t="shared" si="1"/>
        <v>No</v>
      </c>
      <c r="CB51" t="str">
        <f t="shared" si="3"/>
        <v>No</v>
      </c>
    </row>
    <row r="52" spans="1:80" x14ac:dyDescent="0.45">
      <c r="A52">
        <v>256</v>
      </c>
      <c r="B52">
        <v>12056692451</v>
      </c>
      <c r="C52">
        <v>393648938</v>
      </c>
      <c r="D52" s="1">
        <v>44111.919907407406</v>
      </c>
      <c r="E52" s="1">
        <v>44111.927372685182</v>
      </c>
      <c r="F52" t="s">
        <v>517</v>
      </c>
      <c r="G52" t="s">
        <v>82</v>
      </c>
      <c r="I52" t="s">
        <v>60</v>
      </c>
      <c r="P52" t="s">
        <v>67</v>
      </c>
      <c r="Q52" t="s">
        <v>68</v>
      </c>
      <c r="S52" t="s">
        <v>69</v>
      </c>
      <c r="Y52">
        <v>1</v>
      </c>
      <c r="Z52">
        <v>1</v>
      </c>
      <c r="AA52">
        <v>1</v>
      </c>
      <c r="AB52">
        <v>3</v>
      </c>
      <c r="AC52">
        <v>3</v>
      </c>
      <c r="AD52">
        <v>5</v>
      </c>
      <c r="AE52">
        <v>1</v>
      </c>
      <c r="AF52">
        <v>4</v>
      </c>
      <c r="AG52">
        <v>2</v>
      </c>
      <c r="AH52">
        <v>5</v>
      </c>
      <c r="AJ52">
        <v>3</v>
      </c>
      <c r="AK52">
        <v>3</v>
      </c>
      <c r="AL52">
        <v>2</v>
      </c>
      <c r="AM52">
        <v>1</v>
      </c>
      <c r="AN52">
        <v>1</v>
      </c>
      <c r="AO52">
        <v>5</v>
      </c>
      <c r="AP52">
        <v>5</v>
      </c>
      <c r="AQ52">
        <v>5</v>
      </c>
      <c r="AR52">
        <v>1</v>
      </c>
      <c r="AS52">
        <v>1</v>
      </c>
      <c r="AT52">
        <v>1</v>
      </c>
      <c r="AU52">
        <v>1</v>
      </c>
      <c r="AV52">
        <v>1</v>
      </c>
      <c r="AW52">
        <v>1</v>
      </c>
      <c r="AY52">
        <v>1</v>
      </c>
      <c r="AZ52">
        <v>1</v>
      </c>
      <c r="BA52">
        <v>1</v>
      </c>
      <c r="BB52">
        <v>5</v>
      </c>
      <c r="BD52">
        <v>1</v>
      </c>
      <c r="BE52">
        <v>3</v>
      </c>
      <c r="BF52">
        <v>1</v>
      </c>
      <c r="BG52">
        <v>2</v>
      </c>
      <c r="BH52">
        <v>1</v>
      </c>
      <c r="BI52">
        <v>1</v>
      </c>
      <c r="BJ52">
        <v>1</v>
      </c>
      <c r="BK52">
        <v>1</v>
      </c>
      <c r="BL52">
        <v>3</v>
      </c>
      <c r="BM52">
        <v>1</v>
      </c>
      <c r="BN52">
        <v>3</v>
      </c>
      <c r="BO52">
        <v>1</v>
      </c>
      <c r="BP52">
        <v>1</v>
      </c>
      <c r="BR52">
        <v>1</v>
      </c>
      <c r="BS52">
        <v>1</v>
      </c>
      <c r="BU52">
        <v>10</v>
      </c>
      <c r="BV52">
        <v>9</v>
      </c>
      <c r="BW52">
        <v>26</v>
      </c>
      <c r="BX52">
        <v>33</v>
      </c>
      <c r="BY52">
        <v>32</v>
      </c>
      <c r="BZ52" t="str">
        <f t="shared" si="0"/>
        <v>No</v>
      </c>
      <c r="CA52" t="str">
        <f t="shared" si="1"/>
        <v>No</v>
      </c>
      <c r="CB52" t="str">
        <f t="shared" si="3"/>
        <v>No</v>
      </c>
    </row>
    <row r="53" spans="1:80" x14ac:dyDescent="0.45">
      <c r="A53">
        <v>255</v>
      </c>
      <c r="B53">
        <v>12056801621</v>
      </c>
      <c r="C53">
        <v>393648938</v>
      </c>
      <c r="D53" s="1">
        <v>44111.949074074073</v>
      </c>
      <c r="E53" s="1">
        <v>44111.950775462959</v>
      </c>
      <c r="F53" t="s">
        <v>516</v>
      </c>
      <c r="G53" t="s">
        <v>82</v>
      </c>
      <c r="I53" t="s">
        <v>60</v>
      </c>
      <c r="N53" t="s">
        <v>65</v>
      </c>
      <c r="O53" t="s">
        <v>66</v>
      </c>
      <c r="P53" t="s">
        <v>67</v>
      </c>
      <c r="Q53" t="s">
        <v>68</v>
      </c>
      <c r="S53" t="s">
        <v>69</v>
      </c>
      <c r="Y53">
        <v>3</v>
      </c>
      <c r="Z53">
        <v>3</v>
      </c>
      <c r="AA53">
        <v>4</v>
      </c>
      <c r="AB53">
        <v>3</v>
      </c>
      <c r="AC53">
        <v>4</v>
      </c>
      <c r="AD53">
        <v>3</v>
      </c>
      <c r="AE53">
        <v>3</v>
      </c>
      <c r="AF53">
        <v>3</v>
      </c>
      <c r="BZ53" t="str">
        <f t="shared" si="0"/>
        <v>No</v>
      </c>
      <c r="CA53" t="str">
        <f t="shared" si="1"/>
        <v>No</v>
      </c>
      <c r="CB53" t="str">
        <f t="shared" si="3"/>
        <v>No</v>
      </c>
    </row>
    <row r="54" spans="1:80" x14ac:dyDescent="0.45">
      <c r="A54">
        <v>254</v>
      </c>
      <c r="B54">
        <v>12057589911</v>
      </c>
      <c r="C54">
        <v>393648938</v>
      </c>
      <c r="D54" s="1">
        <v>44112.215104166666</v>
      </c>
      <c r="E54" s="1">
        <v>44112.239733796298</v>
      </c>
      <c r="F54" t="s">
        <v>355</v>
      </c>
      <c r="G54" t="s">
        <v>82</v>
      </c>
      <c r="I54" t="s">
        <v>60</v>
      </c>
      <c r="N54" t="s">
        <v>65</v>
      </c>
      <c r="O54" t="s">
        <v>66</v>
      </c>
      <c r="P54" t="s">
        <v>67</v>
      </c>
      <c r="Q54" t="s">
        <v>68</v>
      </c>
      <c r="V54" t="s">
        <v>72</v>
      </c>
      <c r="Y54">
        <v>3</v>
      </c>
      <c r="Z54">
        <v>2</v>
      </c>
      <c r="AA54">
        <v>4</v>
      </c>
      <c r="AB54">
        <v>2</v>
      </c>
      <c r="AC54">
        <v>2</v>
      </c>
      <c r="AD54">
        <v>1</v>
      </c>
      <c r="AE54">
        <v>3</v>
      </c>
      <c r="AF54">
        <v>3</v>
      </c>
      <c r="AG54">
        <v>1</v>
      </c>
      <c r="AH54">
        <v>2</v>
      </c>
      <c r="AJ54">
        <v>3</v>
      </c>
      <c r="AK54">
        <v>3</v>
      </c>
      <c r="AL54">
        <v>2</v>
      </c>
      <c r="AM54">
        <v>2</v>
      </c>
      <c r="AN54">
        <v>1</v>
      </c>
      <c r="AO54">
        <v>1</v>
      </c>
      <c r="AP54">
        <v>4</v>
      </c>
      <c r="AQ54">
        <v>4</v>
      </c>
      <c r="AR54">
        <v>2</v>
      </c>
      <c r="AS54">
        <v>2</v>
      </c>
      <c r="AT54">
        <v>1</v>
      </c>
      <c r="AU54">
        <v>4</v>
      </c>
      <c r="AV54">
        <v>4</v>
      </c>
      <c r="AW54">
        <v>1</v>
      </c>
      <c r="AY54">
        <v>1</v>
      </c>
      <c r="AZ54">
        <v>1</v>
      </c>
      <c r="BA54">
        <v>1</v>
      </c>
      <c r="BB54">
        <v>2</v>
      </c>
      <c r="BC54">
        <v>2</v>
      </c>
      <c r="BD54">
        <v>3</v>
      </c>
      <c r="BE54">
        <v>1</v>
      </c>
      <c r="BF54">
        <v>4</v>
      </c>
      <c r="BG54">
        <v>3</v>
      </c>
      <c r="BH54">
        <v>5</v>
      </c>
      <c r="BI54">
        <v>4</v>
      </c>
      <c r="BJ54">
        <v>3</v>
      </c>
      <c r="BK54">
        <v>4</v>
      </c>
      <c r="BL54">
        <v>3</v>
      </c>
      <c r="BM54">
        <v>2</v>
      </c>
      <c r="BN54">
        <v>1</v>
      </c>
      <c r="BO54">
        <v>1</v>
      </c>
      <c r="BP54">
        <v>1</v>
      </c>
      <c r="BR54">
        <v>1</v>
      </c>
      <c r="BS54">
        <v>3</v>
      </c>
      <c r="BU54">
        <v>10</v>
      </c>
      <c r="BV54">
        <v>14</v>
      </c>
      <c r="BW54">
        <v>27</v>
      </c>
      <c r="BX54">
        <v>36</v>
      </c>
      <c r="BY54">
        <v>11</v>
      </c>
      <c r="BZ54" t="str">
        <f t="shared" si="0"/>
        <v>No</v>
      </c>
      <c r="CA54" t="str">
        <f t="shared" si="1"/>
        <v>No</v>
      </c>
      <c r="CB54" t="str">
        <f t="shared" si="3"/>
        <v>No</v>
      </c>
    </row>
    <row r="55" spans="1:80" x14ac:dyDescent="0.45">
      <c r="A55">
        <v>253</v>
      </c>
      <c r="B55">
        <v>12057951953</v>
      </c>
      <c r="C55">
        <v>393648938</v>
      </c>
      <c r="D55" s="1">
        <v>44112.379282407404</v>
      </c>
      <c r="E55" s="1">
        <v>44112.387604166666</v>
      </c>
      <c r="F55" t="s">
        <v>515</v>
      </c>
      <c r="G55" t="s">
        <v>82</v>
      </c>
      <c r="I55" t="s">
        <v>60</v>
      </c>
      <c r="Q55" t="s">
        <v>68</v>
      </c>
      <c r="S55" t="s">
        <v>69</v>
      </c>
      <c r="Y55">
        <v>1</v>
      </c>
      <c r="Z55">
        <v>1</v>
      </c>
      <c r="AA55">
        <v>5</v>
      </c>
      <c r="AB55">
        <v>4</v>
      </c>
      <c r="AC55">
        <v>4</v>
      </c>
      <c r="AD55">
        <v>5</v>
      </c>
      <c r="AE55">
        <v>5</v>
      </c>
      <c r="AF55">
        <v>4</v>
      </c>
      <c r="AG55">
        <v>1</v>
      </c>
      <c r="AH55">
        <v>2</v>
      </c>
      <c r="AJ55">
        <v>5</v>
      </c>
      <c r="AK55">
        <v>5</v>
      </c>
      <c r="AL55">
        <v>5</v>
      </c>
      <c r="AM55">
        <v>1</v>
      </c>
      <c r="AN55">
        <v>1</v>
      </c>
      <c r="AO55">
        <v>1</v>
      </c>
      <c r="AP55">
        <v>5</v>
      </c>
      <c r="AQ55">
        <v>5</v>
      </c>
      <c r="AR55">
        <v>1</v>
      </c>
      <c r="AS55">
        <v>1</v>
      </c>
      <c r="AT55">
        <v>1</v>
      </c>
      <c r="AU55">
        <v>5</v>
      </c>
      <c r="AV55">
        <v>1</v>
      </c>
      <c r="AW55">
        <v>1</v>
      </c>
      <c r="AY55">
        <v>4</v>
      </c>
      <c r="AZ55">
        <v>1</v>
      </c>
      <c r="BA55">
        <v>5</v>
      </c>
      <c r="BB55">
        <v>1</v>
      </c>
      <c r="BC55">
        <v>1</v>
      </c>
      <c r="BD55">
        <v>1</v>
      </c>
      <c r="BE55">
        <v>1</v>
      </c>
      <c r="BF55">
        <v>5</v>
      </c>
      <c r="BG55">
        <v>1</v>
      </c>
      <c r="BH55">
        <v>1</v>
      </c>
      <c r="BI55">
        <v>5</v>
      </c>
      <c r="BJ55">
        <v>5</v>
      </c>
      <c r="BK55">
        <v>1</v>
      </c>
      <c r="BL55">
        <v>1</v>
      </c>
      <c r="BM55">
        <v>5</v>
      </c>
      <c r="BN55">
        <v>5</v>
      </c>
      <c r="BO55">
        <v>1</v>
      </c>
      <c r="BP55">
        <v>1</v>
      </c>
      <c r="BR55">
        <v>5</v>
      </c>
      <c r="BS55">
        <v>5</v>
      </c>
      <c r="BU55">
        <v>28</v>
      </c>
      <c r="BV55">
        <v>31</v>
      </c>
      <c r="BW55">
        <v>9</v>
      </c>
      <c r="BX55">
        <v>14</v>
      </c>
      <c r="BY55">
        <v>27</v>
      </c>
      <c r="BZ55" t="str">
        <f t="shared" si="0"/>
        <v>No</v>
      </c>
      <c r="CA55" t="str">
        <f t="shared" si="1"/>
        <v>No</v>
      </c>
      <c r="CB55" t="str">
        <f t="shared" si="3"/>
        <v>No</v>
      </c>
    </row>
    <row r="56" spans="1:80" x14ac:dyDescent="0.45">
      <c r="A56">
        <v>252</v>
      </c>
      <c r="B56">
        <v>12057991410</v>
      </c>
      <c r="C56">
        <v>393648938</v>
      </c>
      <c r="D56" s="1">
        <v>44112.392835648148</v>
      </c>
      <c r="E56" s="1">
        <v>44130.771041666667</v>
      </c>
      <c r="F56" t="s">
        <v>512</v>
      </c>
      <c r="G56" t="s">
        <v>82</v>
      </c>
      <c r="I56" t="s">
        <v>60</v>
      </c>
      <c r="K56" t="s">
        <v>62</v>
      </c>
      <c r="N56" t="s">
        <v>65</v>
      </c>
      <c r="P56" t="s">
        <v>67</v>
      </c>
      <c r="Q56" t="s">
        <v>68</v>
      </c>
      <c r="T56" t="s">
        <v>70</v>
      </c>
      <c r="U56" t="s">
        <v>71</v>
      </c>
      <c r="Y56">
        <v>3</v>
      </c>
      <c r="Z56">
        <v>3</v>
      </c>
      <c r="AA56">
        <v>3</v>
      </c>
      <c r="AB56">
        <v>3</v>
      </c>
      <c r="AC56">
        <v>3</v>
      </c>
      <c r="AD56">
        <v>3</v>
      </c>
      <c r="AE56">
        <v>3</v>
      </c>
      <c r="AF56">
        <v>4</v>
      </c>
      <c r="AG56">
        <v>1</v>
      </c>
      <c r="AH56">
        <v>5</v>
      </c>
      <c r="AJ56">
        <v>3</v>
      </c>
      <c r="AK56">
        <v>3</v>
      </c>
      <c r="AL56">
        <v>3</v>
      </c>
      <c r="AM56">
        <v>1</v>
      </c>
      <c r="AN56">
        <v>4</v>
      </c>
      <c r="AO56">
        <v>3</v>
      </c>
      <c r="AP56">
        <v>5</v>
      </c>
      <c r="AQ56">
        <v>1</v>
      </c>
      <c r="AR56">
        <v>1</v>
      </c>
      <c r="AS56">
        <v>1</v>
      </c>
      <c r="AT56">
        <v>3</v>
      </c>
      <c r="AU56">
        <v>4</v>
      </c>
      <c r="AV56">
        <v>4</v>
      </c>
      <c r="AW56">
        <v>2</v>
      </c>
      <c r="AX56" t="s">
        <v>513</v>
      </c>
      <c r="AY56">
        <v>4</v>
      </c>
      <c r="AZ56">
        <v>3</v>
      </c>
      <c r="BA56">
        <v>2</v>
      </c>
      <c r="BB56">
        <v>2</v>
      </c>
      <c r="BC56">
        <v>2</v>
      </c>
      <c r="BD56">
        <v>2</v>
      </c>
      <c r="BE56">
        <v>2</v>
      </c>
      <c r="BF56">
        <v>5</v>
      </c>
      <c r="BG56">
        <v>3</v>
      </c>
      <c r="BH56">
        <v>4</v>
      </c>
      <c r="BI56">
        <v>3</v>
      </c>
      <c r="BJ56">
        <v>5</v>
      </c>
      <c r="BK56">
        <v>5</v>
      </c>
      <c r="BL56">
        <v>5</v>
      </c>
      <c r="BM56">
        <v>5</v>
      </c>
      <c r="BN56">
        <v>4</v>
      </c>
      <c r="BO56">
        <v>2</v>
      </c>
      <c r="BP56">
        <v>2</v>
      </c>
      <c r="BQ56" t="s">
        <v>514</v>
      </c>
      <c r="BR56">
        <v>2</v>
      </c>
      <c r="BS56">
        <v>2</v>
      </c>
      <c r="BU56">
        <v>31</v>
      </c>
      <c r="BV56">
        <v>28</v>
      </c>
      <c r="BW56">
        <v>24</v>
      </c>
      <c r="BX56">
        <v>9</v>
      </c>
      <c r="BY56">
        <v>7</v>
      </c>
      <c r="BZ56" t="str">
        <f t="shared" si="0"/>
        <v>No</v>
      </c>
      <c r="CA56" t="str">
        <f t="shared" si="1"/>
        <v>No</v>
      </c>
      <c r="CB56" t="str">
        <f t="shared" si="3"/>
        <v>No</v>
      </c>
    </row>
    <row r="57" spans="1:80" x14ac:dyDescent="0.45">
      <c r="A57">
        <v>251</v>
      </c>
      <c r="B57">
        <v>12058032226</v>
      </c>
      <c r="C57">
        <v>393648938</v>
      </c>
      <c r="D57" s="1">
        <v>44112.409155092595</v>
      </c>
      <c r="E57" s="1">
        <v>44112.419537037036</v>
      </c>
      <c r="F57" t="s">
        <v>271</v>
      </c>
      <c r="G57" t="s">
        <v>112</v>
      </c>
      <c r="I57" t="s">
        <v>60</v>
      </c>
      <c r="J57" t="s">
        <v>61</v>
      </c>
      <c r="K57" t="s">
        <v>62</v>
      </c>
      <c r="N57" t="s">
        <v>65</v>
      </c>
      <c r="P57" t="s">
        <v>67</v>
      </c>
      <c r="Q57" t="s">
        <v>68</v>
      </c>
      <c r="S57" t="s">
        <v>69</v>
      </c>
      <c r="Y57">
        <v>4</v>
      </c>
      <c r="Z57">
        <v>5</v>
      </c>
      <c r="AA57">
        <v>4</v>
      </c>
      <c r="AB57">
        <v>5</v>
      </c>
      <c r="AC57">
        <v>5</v>
      </c>
      <c r="AD57">
        <v>4</v>
      </c>
      <c r="AE57">
        <v>4</v>
      </c>
      <c r="AF57">
        <v>3</v>
      </c>
      <c r="AG57">
        <v>3</v>
      </c>
      <c r="AH57">
        <v>3</v>
      </c>
      <c r="AJ57">
        <v>3</v>
      </c>
      <c r="AK57">
        <v>4</v>
      </c>
      <c r="AL57">
        <v>4</v>
      </c>
      <c r="AM57">
        <v>4</v>
      </c>
      <c r="AN57">
        <v>3</v>
      </c>
      <c r="AO57">
        <v>5</v>
      </c>
      <c r="AP57">
        <v>1</v>
      </c>
      <c r="AQ57">
        <v>5</v>
      </c>
      <c r="AR57">
        <v>3</v>
      </c>
      <c r="AS57">
        <v>5</v>
      </c>
      <c r="AT57">
        <v>3</v>
      </c>
      <c r="AU57">
        <v>3</v>
      </c>
      <c r="AV57">
        <v>3</v>
      </c>
      <c r="AW57">
        <v>3</v>
      </c>
      <c r="AY57">
        <v>3</v>
      </c>
      <c r="AZ57">
        <v>3</v>
      </c>
      <c r="BA57">
        <v>4</v>
      </c>
      <c r="BB57">
        <v>3</v>
      </c>
      <c r="BC57">
        <v>5</v>
      </c>
      <c r="BD57">
        <v>3</v>
      </c>
      <c r="BE57">
        <v>3</v>
      </c>
      <c r="BF57">
        <v>4</v>
      </c>
      <c r="BG57">
        <v>4</v>
      </c>
      <c r="BH57">
        <v>5</v>
      </c>
      <c r="BI57">
        <v>3</v>
      </c>
      <c r="BJ57">
        <v>1</v>
      </c>
      <c r="BK57">
        <v>5</v>
      </c>
      <c r="BL57">
        <v>5</v>
      </c>
      <c r="BM57">
        <v>1</v>
      </c>
      <c r="BN57">
        <v>3</v>
      </c>
      <c r="BO57">
        <v>1</v>
      </c>
      <c r="BP57">
        <v>1</v>
      </c>
      <c r="BR57">
        <v>4</v>
      </c>
      <c r="BS57">
        <v>3</v>
      </c>
      <c r="BU57">
        <v>4</v>
      </c>
      <c r="BV57">
        <v>35</v>
      </c>
      <c r="BW57">
        <v>26</v>
      </c>
      <c r="BX57">
        <v>10</v>
      </c>
      <c r="BY57">
        <v>24</v>
      </c>
      <c r="BZ57" t="str">
        <f t="shared" si="0"/>
        <v>No</v>
      </c>
      <c r="CA57" t="str">
        <f t="shared" si="1"/>
        <v>No</v>
      </c>
      <c r="CB57" t="str">
        <f t="shared" si="3"/>
        <v>No</v>
      </c>
    </row>
    <row r="58" spans="1:80" x14ac:dyDescent="0.45">
      <c r="A58">
        <v>250</v>
      </c>
      <c r="B58">
        <v>12058130169</v>
      </c>
      <c r="C58">
        <v>393648938</v>
      </c>
      <c r="D58" s="1">
        <v>44112.442418981482</v>
      </c>
      <c r="E58" s="1">
        <v>44112.453125</v>
      </c>
      <c r="F58" t="s">
        <v>509</v>
      </c>
      <c r="G58" t="s">
        <v>59</v>
      </c>
      <c r="H58" t="s">
        <v>510</v>
      </c>
      <c r="I58" t="s">
        <v>60</v>
      </c>
      <c r="L58" t="s">
        <v>63</v>
      </c>
      <c r="M58" t="s">
        <v>64</v>
      </c>
      <c r="N58" t="s">
        <v>65</v>
      </c>
      <c r="P58" t="s">
        <v>67</v>
      </c>
      <c r="V58" t="s">
        <v>72</v>
      </c>
      <c r="Y58">
        <v>3</v>
      </c>
      <c r="Z58">
        <v>3</v>
      </c>
      <c r="AA58">
        <v>1</v>
      </c>
      <c r="AB58">
        <v>5</v>
      </c>
      <c r="AC58">
        <v>3</v>
      </c>
      <c r="AD58">
        <v>1</v>
      </c>
      <c r="AE58">
        <v>4</v>
      </c>
      <c r="AF58">
        <v>1</v>
      </c>
      <c r="AG58">
        <v>3</v>
      </c>
      <c r="AH58">
        <v>2</v>
      </c>
      <c r="AJ58">
        <v>3</v>
      </c>
      <c r="AK58">
        <v>2</v>
      </c>
      <c r="AL58">
        <v>2</v>
      </c>
      <c r="AM58">
        <v>5</v>
      </c>
      <c r="AN58">
        <v>1</v>
      </c>
      <c r="AO58">
        <v>5</v>
      </c>
      <c r="AP58">
        <v>2</v>
      </c>
      <c r="AQ58">
        <v>1</v>
      </c>
      <c r="AR58">
        <v>1</v>
      </c>
      <c r="AS58">
        <v>1</v>
      </c>
      <c r="AT58">
        <v>3</v>
      </c>
      <c r="AU58">
        <v>1</v>
      </c>
      <c r="AV58">
        <v>1</v>
      </c>
      <c r="AW58">
        <v>1</v>
      </c>
      <c r="AX58" t="s">
        <v>511</v>
      </c>
      <c r="AY58">
        <v>1</v>
      </c>
      <c r="AZ58">
        <v>4</v>
      </c>
      <c r="BA58">
        <v>2</v>
      </c>
      <c r="BB58">
        <v>3</v>
      </c>
      <c r="BC58">
        <v>3</v>
      </c>
      <c r="BD58">
        <v>2</v>
      </c>
      <c r="BE58">
        <v>1</v>
      </c>
      <c r="BF58">
        <v>1</v>
      </c>
      <c r="BG58">
        <v>1</v>
      </c>
      <c r="BH58">
        <v>1</v>
      </c>
      <c r="BI58">
        <v>1</v>
      </c>
      <c r="BJ58">
        <v>2</v>
      </c>
      <c r="BK58">
        <v>1</v>
      </c>
      <c r="BL58">
        <v>1</v>
      </c>
      <c r="BM58">
        <v>1</v>
      </c>
      <c r="BN58">
        <v>3</v>
      </c>
      <c r="BO58">
        <v>2</v>
      </c>
      <c r="BP58">
        <v>1</v>
      </c>
      <c r="BR58">
        <v>2</v>
      </c>
      <c r="BS58">
        <v>1</v>
      </c>
      <c r="BU58">
        <v>6</v>
      </c>
      <c r="BV58">
        <v>8</v>
      </c>
      <c r="BW58">
        <v>18</v>
      </c>
      <c r="BX58">
        <v>1</v>
      </c>
      <c r="BY58">
        <v>20</v>
      </c>
      <c r="BZ58" t="str">
        <f t="shared" si="0"/>
        <v>Yes</v>
      </c>
      <c r="CA58" t="str">
        <f t="shared" si="1"/>
        <v>No</v>
      </c>
      <c r="CB58" t="str">
        <f t="shared" si="3"/>
        <v>Yes</v>
      </c>
    </row>
    <row r="59" spans="1:80" x14ac:dyDescent="0.45">
      <c r="A59">
        <v>249</v>
      </c>
      <c r="B59">
        <v>12058141841</v>
      </c>
      <c r="C59">
        <v>393648938</v>
      </c>
      <c r="D59" s="1">
        <v>44112.443229166667</v>
      </c>
      <c r="E59" s="1">
        <v>44112.462847222225</v>
      </c>
      <c r="F59" t="s">
        <v>508</v>
      </c>
      <c r="G59" t="s">
        <v>82</v>
      </c>
      <c r="I59" t="s">
        <v>60</v>
      </c>
      <c r="K59" t="s">
        <v>62</v>
      </c>
      <c r="P59" t="s">
        <v>67</v>
      </c>
      <c r="S59" t="s">
        <v>69</v>
      </c>
      <c r="Y59">
        <v>3</v>
      </c>
      <c r="Z59">
        <v>3</v>
      </c>
      <c r="AA59">
        <v>4</v>
      </c>
      <c r="AB59">
        <v>4</v>
      </c>
      <c r="AC59">
        <v>5</v>
      </c>
      <c r="AD59">
        <v>4</v>
      </c>
      <c r="AE59">
        <v>5</v>
      </c>
      <c r="AF59">
        <v>4</v>
      </c>
      <c r="AG59">
        <v>3</v>
      </c>
      <c r="AH59">
        <v>3</v>
      </c>
      <c r="AJ59">
        <v>4</v>
      </c>
      <c r="AK59">
        <v>3</v>
      </c>
      <c r="AL59">
        <v>3</v>
      </c>
      <c r="AM59">
        <v>2</v>
      </c>
      <c r="AN59">
        <v>1</v>
      </c>
      <c r="AO59">
        <v>1</v>
      </c>
      <c r="AP59">
        <v>1</v>
      </c>
      <c r="AQ59">
        <v>2</v>
      </c>
      <c r="AR59">
        <v>1</v>
      </c>
      <c r="AS59">
        <v>1</v>
      </c>
      <c r="AT59">
        <v>1</v>
      </c>
      <c r="AU59">
        <v>1</v>
      </c>
      <c r="AV59">
        <v>1</v>
      </c>
      <c r="AW59">
        <v>1</v>
      </c>
      <c r="AY59">
        <v>1</v>
      </c>
      <c r="AZ59">
        <v>1</v>
      </c>
      <c r="BA59">
        <v>3</v>
      </c>
      <c r="BB59">
        <v>2</v>
      </c>
      <c r="BC59">
        <v>2</v>
      </c>
      <c r="BD59">
        <v>2</v>
      </c>
      <c r="BE59">
        <v>2</v>
      </c>
      <c r="BF59">
        <v>2</v>
      </c>
      <c r="BG59">
        <v>1</v>
      </c>
      <c r="BH59">
        <v>1</v>
      </c>
      <c r="BI59">
        <v>2</v>
      </c>
      <c r="BJ59">
        <v>2</v>
      </c>
      <c r="BK59">
        <v>2</v>
      </c>
      <c r="BL59">
        <v>1</v>
      </c>
      <c r="BM59">
        <v>1</v>
      </c>
      <c r="BN59">
        <v>1</v>
      </c>
      <c r="BO59">
        <v>1</v>
      </c>
      <c r="BP59">
        <v>1</v>
      </c>
      <c r="BR59">
        <v>1</v>
      </c>
      <c r="BS59">
        <v>1</v>
      </c>
      <c r="BU59">
        <v>1</v>
      </c>
      <c r="BV59">
        <v>5</v>
      </c>
      <c r="BW59">
        <v>28</v>
      </c>
      <c r="BX59">
        <v>19</v>
      </c>
      <c r="BY59">
        <v>22</v>
      </c>
      <c r="BZ59" t="str">
        <f t="shared" si="0"/>
        <v>No</v>
      </c>
      <c r="CA59" t="str">
        <f t="shared" si="1"/>
        <v>No</v>
      </c>
      <c r="CB59" t="str">
        <f t="shared" si="3"/>
        <v>No</v>
      </c>
    </row>
    <row r="60" spans="1:80" x14ac:dyDescent="0.45">
      <c r="A60">
        <v>248</v>
      </c>
      <c r="B60">
        <v>12058196847</v>
      </c>
      <c r="C60">
        <v>393648938</v>
      </c>
      <c r="D60" s="1">
        <v>44112.462465277778</v>
      </c>
      <c r="E60" s="1">
        <v>44112.471898148149</v>
      </c>
      <c r="F60" t="s">
        <v>507</v>
      </c>
      <c r="G60" t="s">
        <v>82</v>
      </c>
      <c r="I60" t="s">
        <v>60</v>
      </c>
      <c r="P60" t="s">
        <v>67</v>
      </c>
      <c r="Q60" t="s">
        <v>68</v>
      </c>
      <c r="S60" t="s">
        <v>69</v>
      </c>
      <c r="Y60">
        <v>2</v>
      </c>
      <c r="Z60">
        <v>2</v>
      </c>
      <c r="AA60">
        <v>3</v>
      </c>
      <c r="AB60">
        <v>4</v>
      </c>
      <c r="AC60">
        <v>4</v>
      </c>
      <c r="AD60">
        <v>3</v>
      </c>
      <c r="AE60">
        <v>3</v>
      </c>
      <c r="AF60">
        <v>2</v>
      </c>
      <c r="AH60">
        <v>3</v>
      </c>
      <c r="AJ60">
        <v>2</v>
      </c>
      <c r="AK60">
        <v>3</v>
      </c>
      <c r="AL60">
        <v>2</v>
      </c>
      <c r="AM60">
        <v>2</v>
      </c>
      <c r="AN60">
        <v>3</v>
      </c>
      <c r="AO60">
        <v>3</v>
      </c>
      <c r="AP60">
        <v>3</v>
      </c>
      <c r="AQ60">
        <v>2</v>
      </c>
      <c r="AR60">
        <v>3</v>
      </c>
      <c r="AS60">
        <v>2</v>
      </c>
      <c r="AT60">
        <v>2</v>
      </c>
      <c r="AU60">
        <v>3</v>
      </c>
      <c r="AY60">
        <v>2</v>
      </c>
      <c r="BA60">
        <v>2</v>
      </c>
      <c r="BB60">
        <v>3</v>
      </c>
      <c r="BC60">
        <v>3</v>
      </c>
      <c r="BD60">
        <v>2</v>
      </c>
      <c r="BE60">
        <v>5</v>
      </c>
      <c r="BF60">
        <v>4</v>
      </c>
      <c r="BG60">
        <v>4</v>
      </c>
      <c r="BI60">
        <v>4</v>
      </c>
      <c r="BJ60">
        <v>2</v>
      </c>
      <c r="BN60">
        <v>2</v>
      </c>
      <c r="BO60">
        <v>2</v>
      </c>
      <c r="BP60">
        <v>1</v>
      </c>
      <c r="BR60">
        <v>2</v>
      </c>
      <c r="BU60">
        <v>24</v>
      </c>
      <c r="BV60">
        <v>25</v>
      </c>
      <c r="BW60">
        <v>23</v>
      </c>
      <c r="BX60">
        <v>32</v>
      </c>
      <c r="BY60">
        <v>29</v>
      </c>
      <c r="BZ60" t="str">
        <f t="shared" si="0"/>
        <v>No</v>
      </c>
      <c r="CA60" t="str">
        <f t="shared" si="1"/>
        <v>No</v>
      </c>
      <c r="CB60" t="str">
        <f t="shared" si="3"/>
        <v>No</v>
      </c>
    </row>
    <row r="61" spans="1:80" x14ac:dyDescent="0.45">
      <c r="A61">
        <v>247</v>
      </c>
      <c r="B61">
        <v>12058346767</v>
      </c>
      <c r="C61">
        <v>393648938</v>
      </c>
      <c r="D61" s="1">
        <v>44112.50099537037</v>
      </c>
      <c r="E61" s="1">
        <v>44112.513831018521</v>
      </c>
      <c r="F61" t="s">
        <v>156</v>
      </c>
      <c r="G61" t="s">
        <v>112</v>
      </c>
      <c r="I61" t="s">
        <v>60</v>
      </c>
      <c r="J61" t="s">
        <v>61</v>
      </c>
      <c r="K61" t="s">
        <v>62</v>
      </c>
      <c r="N61" t="s">
        <v>65</v>
      </c>
      <c r="P61" t="s">
        <v>67</v>
      </c>
      <c r="Q61" t="s">
        <v>68</v>
      </c>
      <c r="S61" t="s">
        <v>69</v>
      </c>
      <c r="Y61">
        <v>3</v>
      </c>
      <c r="Z61">
        <v>3</v>
      </c>
      <c r="AA61">
        <v>4</v>
      </c>
      <c r="AB61">
        <v>2</v>
      </c>
      <c r="AC61">
        <v>5</v>
      </c>
      <c r="AD61">
        <v>5</v>
      </c>
      <c r="AE61">
        <v>4</v>
      </c>
      <c r="AF61">
        <v>2</v>
      </c>
      <c r="AG61">
        <v>4</v>
      </c>
      <c r="AH61">
        <v>5</v>
      </c>
      <c r="AJ61">
        <v>2</v>
      </c>
      <c r="AK61">
        <v>2</v>
      </c>
      <c r="AL61">
        <v>2</v>
      </c>
      <c r="AM61">
        <v>1</v>
      </c>
      <c r="AN61">
        <v>1</v>
      </c>
      <c r="AO61">
        <v>5</v>
      </c>
      <c r="AP61">
        <v>5</v>
      </c>
      <c r="AQ61">
        <v>4</v>
      </c>
      <c r="AR61">
        <v>1</v>
      </c>
      <c r="AS61">
        <v>1</v>
      </c>
      <c r="AT61">
        <v>4</v>
      </c>
      <c r="AU61">
        <v>2</v>
      </c>
      <c r="AV61">
        <v>2</v>
      </c>
      <c r="AW61">
        <v>2</v>
      </c>
      <c r="AY61">
        <v>5</v>
      </c>
      <c r="AZ61">
        <v>5</v>
      </c>
      <c r="BA61">
        <v>5</v>
      </c>
      <c r="BB61">
        <v>5</v>
      </c>
      <c r="BC61">
        <v>5</v>
      </c>
      <c r="BD61">
        <v>5</v>
      </c>
      <c r="BE61">
        <v>5</v>
      </c>
      <c r="BF61">
        <v>5</v>
      </c>
      <c r="BG61">
        <v>3</v>
      </c>
      <c r="BH61">
        <v>5</v>
      </c>
      <c r="BI61">
        <v>5</v>
      </c>
      <c r="BJ61">
        <v>5</v>
      </c>
      <c r="BK61">
        <v>5</v>
      </c>
      <c r="BL61">
        <v>5</v>
      </c>
      <c r="BM61">
        <v>5</v>
      </c>
      <c r="BN61">
        <v>5</v>
      </c>
      <c r="BO61">
        <v>2</v>
      </c>
      <c r="BP61">
        <v>5</v>
      </c>
      <c r="BR61">
        <v>5</v>
      </c>
      <c r="BS61">
        <v>1</v>
      </c>
      <c r="BU61">
        <v>8</v>
      </c>
      <c r="BV61">
        <v>18</v>
      </c>
      <c r="BW61">
        <v>35</v>
      </c>
      <c r="BX61">
        <v>34</v>
      </c>
      <c r="BY61">
        <v>2</v>
      </c>
      <c r="BZ61" t="str">
        <f t="shared" si="0"/>
        <v>No</v>
      </c>
      <c r="CA61" t="str">
        <f t="shared" si="1"/>
        <v>No</v>
      </c>
      <c r="CB61" t="str">
        <f t="shared" si="3"/>
        <v>No</v>
      </c>
    </row>
    <row r="62" spans="1:80" x14ac:dyDescent="0.45">
      <c r="A62">
        <v>246</v>
      </c>
      <c r="B62">
        <v>12058371880</v>
      </c>
      <c r="C62">
        <v>393648938</v>
      </c>
      <c r="D62" s="1">
        <v>44112.508240740739</v>
      </c>
      <c r="E62" s="1">
        <v>44112.517129629632</v>
      </c>
      <c r="F62" t="s">
        <v>506</v>
      </c>
      <c r="G62" t="s">
        <v>112</v>
      </c>
      <c r="I62" t="s">
        <v>60</v>
      </c>
      <c r="P62" t="s">
        <v>67</v>
      </c>
      <c r="Q62" t="s">
        <v>68</v>
      </c>
      <c r="V62" t="s">
        <v>72</v>
      </c>
      <c r="Y62">
        <v>3</v>
      </c>
      <c r="Z62">
        <v>3</v>
      </c>
      <c r="AA62">
        <v>2</v>
      </c>
      <c r="AB62">
        <v>3</v>
      </c>
      <c r="AC62">
        <v>3</v>
      </c>
      <c r="AD62">
        <v>3</v>
      </c>
      <c r="AE62">
        <v>3</v>
      </c>
      <c r="AF62">
        <v>3</v>
      </c>
      <c r="AG62">
        <v>1</v>
      </c>
      <c r="AH62">
        <v>1</v>
      </c>
      <c r="AJ62">
        <v>2</v>
      </c>
      <c r="AK62">
        <v>4</v>
      </c>
      <c r="AL62">
        <v>4</v>
      </c>
      <c r="AM62">
        <v>2</v>
      </c>
      <c r="AN62">
        <v>3</v>
      </c>
      <c r="AO62">
        <v>1</v>
      </c>
      <c r="AP62">
        <v>2</v>
      </c>
      <c r="AQ62">
        <v>4</v>
      </c>
      <c r="AR62">
        <v>1</v>
      </c>
      <c r="AS62">
        <v>1</v>
      </c>
      <c r="AT62">
        <v>2</v>
      </c>
      <c r="AU62">
        <v>2</v>
      </c>
      <c r="AV62">
        <v>3</v>
      </c>
      <c r="AW62">
        <v>2</v>
      </c>
      <c r="AY62">
        <v>4</v>
      </c>
      <c r="AZ62">
        <v>3</v>
      </c>
      <c r="BA62">
        <v>3</v>
      </c>
      <c r="BB62">
        <v>3</v>
      </c>
      <c r="BC62">
        <v>2</v>
      </c>
      <c r="BD62">
        <v>1</v>
      </c>
      <c r="BE62">
        <v>5</v>
      </c>
      <c r="BF62">
        <v>2</v>
      </c>
      <c r="BG62">
        <v>2</v>
      </c>
      <c r="BH62">
        <v>3</v>
      </c>
      <c r="BI62">
        <v>5</v>
      </c>
      <c r="BJ62">
        <v>3</v>
      </c>
      <c r="BK62">
        <v>1</v>
      </c>
      <c r="BL62">
        <v>1</v>
      </c>
      <c r="BM62">
        <v>2</v>
      </c>
      <c r="BN62">
        <v>2</v>
      </c>
      <c r="BO62">
        <v>1</v>
      </c>
      <c r="BP62">
        <v>1</v>
      </c>
      <c r="BR62">
        <v>1</v>
      </c>
      <c r="BS62">
        <v>1</v>
      </c>
      <c r="BU62">
        <v>5</v>
      </c>
      <c r="BV62">
        <v>10</v>
      </c>
      <c r="BW62">
        <v>17</v>
      </c>
      <c r="BX62">
        <v>27</v>
      </c>
      <c r="BY62">
        <v>26</v>
      </c>
      <c r="BZ62" t="str">
        <f t="shared" si="0"/>
        <v>No</v>
      </c>
      <c r="CA62" t="str">
        <f t="shared" si="1"/>
        <v>No</v>
      </c>
      <c r="CB62" t="str">
        <f t="shared" si="3"/>
        <v>No</v>
      </c>
    </row>
    <row r="63" spans="1:80" x14ac:dyDescent="0.45">
      <c r="A63">
        <v>245</v>
      </c>
      <c r="B63">
        <v>12058388871</v>
      </c>
      <c r="C63">
        <v>393648938</v>
      </c>
      <c r="D63" s="1">
        <v>44112.512766203705</v>
      </c>
      <c r="E63" s="1">
        <v>44112.515324074076</v>
      </c>
      <c r="F63" t="s">
        <v>505</v>
      </c>
      <c r="G63" t="s">
        <v>82</v>
      </c>
      <c r="I63" t="s">
        <v>60</v>
      </c>
      <c r="K63" t="s">
        <v>62</v>
      </c>
      <c r="M63" t="s">
        <v>64</v>
      </c>
      <c r="P63" t="s">
        <v>67</v>
      </c>
      <c r="Q63" t="s">
        <v>68</v>
      </c>
      <c r="S63" t="s">
        <v>69</v>
      </c>
      <c r="Y63">
        <v>3</v>
      </c>
      <c r="Z63">
        <v>5</v>
      </c>
      <c r="AA63">
        <v>3</v>
      </c>
      <c r="AB63">
        <v>2</v>
      </c>
      <c r="AC63">
        <v>3</v>
      </c>
      <c r="AD63">
        <v>3</v>
      </c>
      <c r="AE63">
        <v>4</v>
      </c>
      <c r="AF63">
        <v>3</v>
      </c>
      <c r="BZ63" t="str">
        <f t="shared" si="0"/>
        <v>No</v>
      </c>
      <c r="CA63" t="str">
        <f t="shared" si="1"/>
        <v>No</v>
      </c>
      <c r="CB63" t="str">
        <f t="shared" si="3"/>
        <v>No</v>
      </c>
    </row>
    <row r="64" spans="1:80" x14ac:dyDescent="0.45">
      <c r="A64">
        <v>244</v>
      </c>
      <c r="B64">
        <v>12059028695</v>
      </c>
      <c r="C64">
        <v>393648938</v>
      </c>
      <c r="D64" s="1">
        <v>44112.63989583333</v>
      </c>
      <c r="E64" s="1">
        <v>44112.652858796297</v>
      </c>
      <c r="F64" t="s">
        <v>302</v>
      </c>
      <c r="G64" t="s">
        <v>112</v>
      </c>
      <c r="I64" t="s">
        <v>60</v>
      </c>
      <c r="K64" t="s">
        <v>62</v>
      </c>
      <c r="O64" t="s">
        <v>66</v>
      </c>
      <c r="P64" t="s">
        <v>67</v>
      </c>
      <c r="Q64" t="s">
        <v>68</v>
      </c>
      <c r="S64" t="s">
        <v>69</v>
      </c>
      <c r="Y64">
        <v>3</v>
      </c>
      <c r="Z64">
        <v>4</v>
      </c>
      <c r="AA64">
        <v>4</v>
      </c>
      <c r="AB64">
        <v>4</v>
      </c>
      <c r="AC64">
        <v>4</v>
      </c>
      <c r="AD64">
        <v>5</v>
      </c>
      <c r="AE64">
        <v>3</v>
      </c>
      <c r="AF64">
        <v>4</v>
      </c>
      <c r="AG64">
        <v>5</v>
      </c>
      <c r="AH64">
        <v>5</v>
      </c>
      <c r="AJ64">
        <v>4</v>
      </c>
      <c r="AK64">
        <v>4</v>
      </c>
      <c r="AL64">
        <v>4</v>
      </c>
      <c r="AM64">
        <v>3</v>
      </c>
      <c r="AN64">
        <v>1</v>
      </c>
      <c r="AO64">
        <v>2</v>
      </c>
      <c r="AP64">
        <v>4</v>
      </c>
      <c r="AQ64">
        <v>4</v>
      </c>
      <c r="AR64">
        <v>4</v>
      </c>
      <c r="AS64">
        <v>5</v>
      </c>
      <c r="AT64">
        <v>3</v>
      </c>
      <c r="AU64">
        <v>4</v>
      </c>
      <c r="AV64">
        <v>3</v>
      </c>
      <c r="AW64">
        <v>3</v>
      </c>
      <c r="AY64">
        <v>2</v>
      </c>
      <c r="AZ64">
        <v>3</v>
      </c>
      <c r="BA64">
        <v>3</v>
      </c>
      <c r="BB64">
        <v>5</v>
      </c>
      <c r="BC64">
        <v>4</v>
      </c>
      <c r="BD64">
        <v>3</v>
      </c>
      <c r="BE64">
        <v>3</v>
      </c>
      <c r="BF64">
        <v>5</v>
      </c>
      <c r="BG64">
        <v>4</v>
      </c>
      <c r="BH64">
        <v>3</v>
      </c>
      <c r="BI64">
        <v>4</v>
      </c>
      <c r="BJ64">
        <v>5</v>
      </c>
      <c r="BK64">
        <v>4</v>
      </c>
      <c r="BL64">
        <v>4</v>
      </c>
      <c r="BM64">
        <v>3</v>
      </c>
      <c r="BN64">
        <v>5</v>
      </c>
      <c r="BO64">
        <v>3</v>
      </c>
      <c r="BP64">
        <v>4</v>
      </c>
      <c r="BR64">
        <v>3</v>
      </c>
      <c r="BS64">
        <v>3</v>
      </c>
      <c r="BU64">
        <v>24</v>
      </c>
      <c r="BV64">
        <v>12</v>
      </c>
      <c r="BW64">
        <v>11</v>
      </c>
      <c r="BX64">
        <v>32</v>
      </c>
      <c r="BY64">
        <v>2</v>
      </c>
      <c r="BZ64" t="str">
        <f t="shared" si="0"/>
        <v>No</v>
      </c>
      <c r="CA64" t="str">
        <f t="shared" si="1"/>
        <v>No</v>
      </c>
      <c r="CB64" t="str">
        <f t="shared" si="3"/>
        <v>No</v>
      </c>
    </row>
    <row r="65" spans="1:80" x14ac:dyDescent="0.45">
      <c r="A65">
        <v>243</v>
      </c>
      <c r="B65">
        <v>12059057807</v>
      </c>
      <c r="C65">
        <v>393648938</v>
      </c>
      <c r="D65" s="1">
        <v>44112.646064814813</v>
      </c>
      <c r="E65" s="1">
        <v>44112.653391203705</v>
      </c>
      <c r="F65" t="s">
        <v>504</v>
      </c>
      <c r="G65" t="s">
        <v>82</v>
      </c>
      <c r="I65" t="s">
        <v>60</v>
      </c>
      <c r="L65" t="s">
        <v>63</v>
      </c>
      <c r="M65" t="s">
        <v>64</v>
      </c>
      <c r="N65" t="s">
        <v>65</v>
      </c>
      <c r="P65" t="s">
        <v>67</v>
      </c>
      <c r="Q65" t="s">
        <v>68</v>
      </c>
      <c r="X65" t="s">
        <v>74</v>
      </c>
      <c r="Y65">
        <v>1</v>
      </c>
      <c r="Z65">
        <v>4</v>
      </c>
      <c r="AA65">
        <v>2</v>
      </c>
      <c r="AB65">
        <v>5</v>
      </c>
      <c r="AC65">
        <v>3</v>
      </c>
      <c r="AD65">
        <v>3</v>
      </c>
      <c r="AE65">
        <v>5</v>
      </c>
      <c r="AF65">
        <v>2</v>
      </c>
      <c r="AG65">
        <v>1</v>
      </c>
      <c r="AH65">
        <v>1</v>
      </c>
      <c r="AJ65">
        <v>1</v>
      </c>
      <c r="AK65">
        <v>1</v>
      </c>
      <c r="AL65">
        <v>1</v>
      </c>
      <c r="AM65">
        <v>5</v>
      </c>
      <c r="AN65">
        <v>5</v>
      </c>
      <c r="AO65">
        <v>1</v>
      </c>
      <c r="AP65">
        <v>1</v>
      </c>
      <c r="AQ65">
        <v>1</v>
      </c>
      <c r="AR65">
        <v>1</v>
      </c>
      <c r="AS65">
        <v>1</v>
      </c>
      <c r="AT65">
        <v>5</v>
      </c>
      <c r="AU65">
        <v>5</v>
      </c>
      <c r="AV65">
        <v>1</v>
      </c>
      <c r="AW65">
        <v>1</v>
      </c>
      <c r="AY65">
        <v>1</v>
      </c>
      <c r="AZ65">
        <v>1</v>
      </c>
      <c r="BA65">
        <v>1</v>
      </c>
      <c r="BB65">
        <v>5</v>
      </c>
      <c r="BC65">
        <v>1</v>
      </c>
      <c r="BD65">
        <v>1</v>
      </c>
      <c r="BE65">
        <v>1</v>
      </c>
      <c r="BF65">
        <v>2</v>
      </c>
      <c r="BG65">
        <v>1</v>
      </c>
      <c r="BH65">
        <v>1</v>
      </c>
      <c r="BI65">
        <v>2</v>
      </c>
      <c r="BJ65">
        <v>5</v>
      </c>
      <c r="BK65">
        <v>1</v>
      </c>
      <c r="BL65">
        <v>1</v>
      </c>
      <c r="BM65">
        <v>1</v>
      </c>
      <c r="BN65">
        <v>1</v>
      </c>
      <c r="BO65">
        <v>2</v>
      </c>
      <c r="BP65">
        <v>2</v>
      </c>
      <c r="BR65">
        <v>1</v>
      </c>
      <c r="BS65">
        <v>1</v>
      </c>
      <c r="BU65">
        <v>13</v>
      </c>
      <c r="BV65">
        <v>6</v>
      </c>
      <c r="BW65">
        <v>7</v>
      </c>
      <c r="BX65">
        <v>32</v>
      </c>
      <c r="BY65">
        <v>29</v>
      </c>
      <c r="BZ65" t="str">
        <f t="shared" si="0"/>
        <v>No</v>
      </c>
      <c r="CA65" t="str">
        <f t="shared" si="1"/>
        <v>No</v>
      </c>
      <c r="CB65" t="str">
        <f t="shared" si="3"/>
        <v>No</v>
      </c>
    </row>
    <row r="66" spans="1:80" x14ac:dyDescent="0.45">
      <c r="A66">
        <v>242</v>
      </c>
      <c r="B66">
        <v>12059084212</v>
      </c>
      <c r="C66">
        <v>393648938</v>
      </c>
      <c r="D66" s="1">
        <v>44112.649895833332</v>
      </c>
      <c r="E66" s="1">
        <v>44112.906342592592</v>
      </c>
      <c r="F66" t="s">
        <v>503</v>
      </c>
      <c r="G66" t="s">
        <v>112</v>
      </c>
      <c r="I66" t="s">
        <v>60</v>
      </c>
      <c r="P66" t="s">
        <v>67</v>
      </c>
      <c r="Q66" t="s">
        <v>68</v>
      </c>
      <c r="T66" t="s">
        <v>70</v>
      </c>
      <c r="Y66">
        <v>5</v>
      </c>
      <c r="Z66">
        <v>5</v>
      </c>
      <c r="AA66">
        <v>5</v>
      </c>
      <c r="AB66">
        <v>5</v>
      </c>
      <c r="AC66">
        <v>5</v>
      </c>
      <c r="AD66">
        <v>4</v>
      </c>
      <c r="AE66">
        <v>4</v>
      </c>
      <c r="AF66">
        <v>5</v>
      </c>
      <c r="AG66">
        <v>4</v>
      </c>
      <c r="AH66">
        <v>4</v>
      </c>
      <c r="AJ66">
        <v>4</v>
      </c>
      <c r="AK66">
        <v>5</v>
      </c>
      <c r="AL66">
        <v>3</v>
      </c>
      <c r="AM66">
        <v>2</v>
      </c>
      <c r="AN66">
        <v>1</v>
      </c>
      <c r="AO66">
        <v>1</v>
      </c>
      <c r="AP66">
        <v>2</v>
      </c>
      <c r="AQ66">
        <v>4</v>
      </c>
      <c r="AR66">
        <v>4</v>
      </c>
      <c r="AS66">
        <v>2</v>
      </c>
      <c r="AT66">
        <v>4</v>
      </c>
      <c r="AU66">
        <v>3</v>
      </c>
      <c r="AV66">
        <v>2</v>
      </c>
      <c r="AW66">
        <v>4</v>
      </c>
      <c r="AY66">
        <v>1</v>
      </c>
      <c r="AZ66">
        <v>1</v>
      </c>
      <c r="BA66">
        <v>1</v>
      </c>
      <c r="BB66">
        <v>3</v>
      </c>
      <c r="BC66">
        <v>3</v>
      </c>
      <c r="BD66">
        <v>1</v>
      </c>
      <c r="BE66">
        <v>1</v>
      </c>
      <c r="BF66">
        <v>2</v>
      </c>
      <c r="BG66">
        <v>1</v>
      </c>
      <c r="BH66">
        <v>5</v>
      </c>
      <c r="BI66">
        <v>5</v>
      </c>
      <c r="BJ66">
        <v>5</v>
      </c>
      <c r="BK66">
        <v>5</v>
      </c>
      <c r="BL66">
        <v>1</v>
      </c>
      <c r="BM66">
        <v>1</v>
      </c>
      <c r="BN66">
        <v>5</v>
      </c>
      <c r="BO66">
        <v>1</v>
      </c>
      <c r="BP66">
        <v>1</v>
      </c>
      <c r="BR66">
        <v>1</v>
      </c>
      <c r="BS66">
        <v>1</v>
      </c>
      <c r="BU66">
        <v>26</v>
      </c>
      <c r="BV66">
        <v>11</v>
      </c>
      <c r="BW66">
        <v>13</v>
      </c>
      <c r="BX66">
        <v>29</v>
      </c>
      <c r="BY66">
        <v>4</v>
      </c>
      <c r="BZ66" t="str">
        <f t="shared" ref="BZ66:BZ129" si="4">IF(BU66=6,"Yes","No")</f>
        <v>No</v>
      </c>
      <c r="CA66" t="str">
        <f t="shared" ref="CA66:CA129" si="5">IF(BU66=7,"Yes","No")</f>
        <v>No</v>
      </c>
      <c r="CB66" t="str">
        <f t="shared" si="3"/>
        <v>No</v>
      </c>
    </row>
    <row r="67" spans="1:80" x14ac:dyDescent="0.45">
      <c r="A67">
        <v>241</v>
      </c>
      <c r="B67">
        <v>12059464482</v>
      </c>
      <c r="C67">
        <v>393648938</v>
      </c>
      <c r="D67" s="1">
        <v>44112.719537037039</v>
      </c>
      <c r="E67" s="1">
        <v>44112.739270833335</v>
      </c>
      <c r="F67" t="s">
        <v>502</v>
      </c>
      <c r="G67" t="s">
        <v>82</v>
      </c>
      <c r="I67" t="s">
        <v>60</v>
      </c>
      <c r="J67" t="s">
        <v>61</v>
      </c>
      <c r="K67" t="s">
        <v>62</v>
      </c>
      <c r="O67" t="s">
        <v>66</v>
      </c>
      <c r="Q67" t="s">
        <v>68</v>
      </c>
      <c r="S67" t="s">
        <v>69</v>
      </c>
      <c r="Y67">
        <v>3</v>
      </c>
      <c r="Z67">
        <v>3</v>
      </c>
      <c r="AA67">
        <v>3</v>
      </c>
      <c r="AB67">
        <v>3</v>
      </c>
      <c r="AC67">
        <v>2</v>
      </c>
      <c r="AD67">
        <v>4</v>
      </c>
      <c r="AE67">
        <v>3</v>
      </c>
      <c r="AF67">
        <v>2</v>
      </c>
      <c r="AG67">
        <v>2</v>
      </c>
      <c r="AH67">
        <v>3</v>
      </c>
      <c r="AJ67">
        <v>3</v>
      </c>
      <c r="AK67">
        <v>3</v>
      </c>
      <c r="AL67">
        <v>3</v>
      </c>
      <c r="AM67">
        <v>3</v>
      </c>
      <c r="AN67">
        <v>1</v>
      </c>
      <c r="AO67">
        <v>2</v>
      </c>
      <c r="AP67">
        <v>2</v>
      </c>
      <c r="AQ67">
        <v>4</v>
      </c>
      <c r="AR67">
        <v>4</v>
      </c>
      <c r="AS67">
        <v>4</v>
      </c>
      <c r="AT67">
        <v>3</v>
      </c>
      <c r="AU67">
        <v>4</v>
      </c>
      <c r="AV67">
        <v>4</v>
      </c>
      <c r="AW67">
        <v>4</v>
      </c>
      <c r="AY67">
        <v>1</v>
      </c>
      <c r="AZ67">
        <v>2</v>
      </c>
      <c r="BA67">
        <v>2</v>
      </c>
      <c r="BB67">
        <v>2</v>
      </c>
      <c r="BC67">
        <v>2</v>
      </c>
      <c r="BD67">
        <v>3</v>
      </c>
      <c r="BE67">
        <v>3</v>
      </c>
      <c r="BF67">
        <v>2</v>
      </c>
      <c r="BG67">
        <v>3</v>
      </c>
      <c r="BH67">
        <v>3</v>
      </c>
      <c r="BI67">
        <v>2</v>
      </c>
      <c r="BJ67">
        <v>3</v>
      </c>
      <c r="BK67">
        <v>4</v>
      </c>
      <c r="BL67">
        <v>3</v>
      </c>
      <c r="BM67">
        <v>3</v>
      </c>
      <c r="BN67">
        <v>3</v>
      </c>
      <c r="BO67">
        <v>2</v>
      </c>
      <c r="BP67">
        <v>2</v>
      </c>
      <c r="BR67">
        <v>2</v>
      </c>
      <c r="BS67">
        <v>2</v>
      </c>
      <c r="BU67">
        <v>6</v>
      </c>
      <c r="BV67">
        <v>12</v>
      </c>
      <c r="BW67">
        <v>26</v>
      </c>
      <c r="BX67">
        <v>14</v>
      </c>
      <c r="BY67">
        <v>10</v>
      </c>
      <c r="BZ67" t="str">
        <f t="shared" si="4"/>
        <v>Yes</v>
      </c>
      <c r="CA67" t="str">
        <f t="shared" si="5"/>
        <v>No</v>
      </c>
      <c r="CB67" t="str">
        <f t="shared" si="3"/>
        <v>Yes</v>
      </c>
    </row>
    <row r="68" spans="1:80" x14ac:dyDescent="0.45">
      <c r="A68">
        <v>240</v>
      </c>
      <c r="B68">
        <v>12061415622</v>
      </c>
      <c r="C68">
        <v>393648938</v>
      </c>
      <c r="D68" s="1">
        <v>44113.318622685183</v>
      </c>
      <c r="E68" s="1">
        <v>44113.95103009259</v>
      </c>
      <c r="F68" t="s">
        <v>501</v>
      </c>
      <c r="G68" t="s">
        <v>112</v>
      </c>
      <c r="I68" t="s">
        <v>60</v>
      </c>
      <c r="N68" t="s">
        <v>65</v>
      </c>
      <c r="Q68" t="s">
        <v>68</v>
      </c>
      <c r="V68" t="s">
        <v>72</v>
      </c>
      <c r="Y68">
        <v>4</v>
      </c>
      <c r="Z68">
        <v>5</v>
      </c>
      <c r="AA68">
        <v>4</v>
      </c>
      <c r="AB68">
        <v>4</v>
      </c>
      <c r="AC68">
        <v>4</v>
      </c>
      <c r="AD68">
        <v>5</v>
      </c>
      <c r="AE68">
        <v>5</v>
      </c>
      <c r="AF68">
        <v>4</v>
      </c>
      <c r="AG68">
        <v>1</v>
      </c>
      <c r="AH68">
        <v>2</v>
      </c>
      <c r="AJ68">
        <v>3</v>
      </c>
      <c r="AK68">
        <v>4</v>
      </c>
      <c r="AL68">
        <v>3</v>
      </c>
      <c r="AM68">
        <v>3</v>
      </c>
      <c r="AN68">
        <v>5</v>
      </c>
      <c r="AO68">
        <v>3</v>
      </c>
      <c r="AP68">
        <v>3</v>
      </c>
      <c r="AQ68">
        <v>5</v>
      </c>
      <c r="AR68">
        <v>2</v>
      </c>
      <c r="AS68">
        <v>1</v>
      </c>
      <c r="AT68">
        <v>2</v>
      </c>
      <c r="AU68">
        <v>2</v>
      </c>
      <c r="AV68">
        <v>1</v>
      </c>
      <c r="AW68">
        <v>1</v>
      </c>
      <c r="AY68">
        <v>1</v>
      </c>
      <c r="AZ68">
        <v>1</v>
      </c>
      <c r="BA68">
        <v>1</v>
      </c>
      <c r="BB68">
        <v>1</v>
      </c>
      <c r="BC68">
        <v>1</v>
      </c>
      <c r="BD68">
        <v>1</v>
      </c>
      <c r="BE68">
        <v>1</v>
      </c>
      <c r="BF68">
        <v>1</v>
      </c>
      <c r="BG68">
        <v>1</v>
      </c>
      <c r="BH68">
        <v>3</v>
      </c>
      <c r="BI68">
        <v>2</v>
      </c>
      <c r="BJ68">
        <v>2</v>
      </c>
      <c r="BK68">
        <v>2</v>
      </c>
      <c r="BL68">
        <v>2</v>
      </c>
      <c r="BM68">
        <v>1</v>
      </c>
      <c r="BN68">
        <v>2</v>
      </c>
      <c r="BO68">
        <v>2</v>
      </c>
      <c r="BP68">
        <v>2</v>
      </c>
      <c r="BR68">
        <v>1</v>
      </c>
      <c r="BS68">
        <v>3</v>
      </c>
      <c r="BU68">
        <v>10</v>
      </c>
      <c r="BV68">
        <v>13</v>
      </c>
      <c r="BW68">
        <v>26</v>
      </c>
      <c r="BX68">
        <v>36</v>
      </c>
      <c r="BY68">
        <v>32</v>
      </c>
      <c r="BZ68" t="str">
        <f t="shared" si="4"/>
        <v>No</v>
      </c>
      <c r="CA68" t="str">
        <f t="shared" si="5"/>
        <v>No</v>
      </c>
      <c r="CB68" t="str">
        <f t="shared" si="3"/>
        <v>No</v>
      </c>
    </row>
    <row r="69" spans="1:80" x14ac:dyDescent="0.45">
      <c r="A69">
        <v>239</v>
      </c>
      <c r="B69">
        <v>12061423780</v>
      </c>
      <c r="C69">
        <v>393648938</v>
      </c>
      <c r="D69" s="1">
        <v>44113.323101851849</v>
      </c>
      <c r="E69" s="1">
        <v>44113.328321759262</v>
      </c>
      <c r="F69" t="s">
        <v>500</v>
      </c>
      <c r="G69" t="s">
        <v>82</v>
      </c>
      <c r="I69" t="s">
        <v>60</v>
      </c>
      <c r="P69" t="s">
        <v>67</v>
      </c>
      <c r="Q69" t="s">
        <v>68</v>
      </c>
      <c r="X69" t="s">
        <v>74</v>
      </c>
      <c r="Y69">
        <v>1</v>
      </c>
      <c r="Z69">
        <v>1</v>
      </c>
      <c r="AA69">
        <v>5</v>
      </c>
      <c r="AB69">
        <v>1</v>
      </c>
      <c r="AC69">
        <v>1</v>
      </c>
      <c r="AD69">
        <v>1</v>
      </c>
      <c r="AE69">
        <v>1</v>
      </c>
      <c r="AF69">
        <v>4</v>
      </c>
      <c r="AG69">
        <v>1</v>
      </c>
      <c r="AH69">
        <v>1</v>
      </c>
      <c r="AJ69">
        <v>3</v>
      </c>
      <c r="AK69">
        <v>3</v>
      </c>
      <c r="AL69">
        <v>1</v>
      </c>
      <c r="AM69">
        <v>1</v>
      </c>
      <c r="AN69">
        <v>1</v>
      </c>
      <c r="AO69">
        <v>1</v>
      </c>
      <c r="AP69">
        <v>3</v>
      </c>
      <c r="AQ69">
        <v>1</v>
      </c>
      <c r="AR69">
        <v>3</v>
      </c>
      <c r="AS69">
        <v>1</v>
      </c>
      <c r="AT69">
        <v>1</v>
      </c>
      <c r="AU69">
        <v>1</v>
      </c>
      <c r="AV69">
        <v>1</v>
      </c>
      <c r="AW69">
        <v>1</v>
      </c>
      <c r="AY69">
        <v>1</v>
      </c>
      <c r="AZ69">
        <v>1</v>
      </c>
      <c r="BA69">
        <v>1</v>
      </c>
      <c r="BB69">
        <v>1</v>
      </c>
      <c r="BC69">
        <v>1</v>
      </c>
      <c r="BD69">
        <v>3</v>
      </c>
      <c r="BE69">
        <v>3</v>
      </c>
      <c r="BF69">
        <v>5</v>
      </c>
      <c r="BG69">
        <v>5</v>
      </c>
      <c r="BH69">
        <v>2</v>
      </c>
      <c r="BI69">
        <v>4</v>
      </c>
      <c r="BJ69">
        <v>1</v>
      </c>
      <c r="BK69">
        <v>1</v>
      </c>
      <c r="BL69">
        <v>1</v>
      </c>
      <c r="BM69">
        <v>1</v>
      </c>
      <c r="BN69">
        <v>3</v>
      </c>
      <c r="BO69">
        <v>1</v>
      </c>
      <c r="BP69">
        <v>1</v>
      </c>
      <c r="BR69">
        <v>4</v>
      </c>
      <c r="BS69">
        <v>1</v>
      </c>
      <c r="BU69">
        <v>24</v>
      </c>
      <c r="BV69">
        <v>25</v>
      </c>
      <c r="BW69">
        <v>27</v>
      </c>
      <c r="BX69">
        <v>22</v>
      </c>
      <c r="BY69">
        <v>4</v>
      </c>
      <c r="BZ69" t="str">
        <f t="shared" si="4"/>
        <v>No</v>
      </c>
      <c r="CA69" t="str">
        <f t="shared" si="5"/>
        <v>No</v>
      </c>
      <c r="CB69" t="str">
        <f t="shared" si="3"/>
        <v>No</v>
      </c>
    </row>
    <row r="70" spans="1:80" x14ac:dyDescent="0.45">
      <c r="A70">
        <v>238</v>
      </c>
      <c r="B70">
        <v>12061568077</v>
      </c>
      <c r="C70">
        <v>393648938</v>
      </c>
      <c r="D70" s="1">
        <v>44113.383831018517</v>
      </c>
      <c r="E70" s="1">
        <v>44113.397349537037</v>
      </c>
      <c r="F70" t="s">
        <v>498</v>
      </c>
      <c r="G70" t="s">
        <v>82</v>
      </c>
      <c r="I70" t="s">
        <v>60</v>
      </c>
      <c r="K70" t="s">
        <v>62</v>
      </c>
      <c r="N70" t="s">
        <v>65</v>
      </c>
      <c r="P70" t="s">
        <v>67</v>
      </c>
      <c r="Q70" t="s">
        <v>68</v>
      </c>
      <c r="S70" t="s">
        <v>69</v>
      </c>
      <c r="Y70">
        <v>2</v>
      </c>
      <c r="Z70">
        <v>2</v>
      </c>
      <c r="AA70">
        <v>2</v>
      </c>
      <c r="AB70">
        <v>5</v>
      </c>
      <c r="AC70">
        <v>3</v>
      </c>
      <c r="AD70">
        <v>5</v>
      </c>
      <c r="AE70">
        <v>3</v>
      </c>
      <c r="AF70">
        <v>5</v>
      </c>
      <c r="AG70">
        <v>5</v>
      </c>
      <c r="AH70">
        <v>2</v>
      </c>
      <c r="AJ70">
        <v>2</v>
      </c>
      <c r="AK70">
        <v>3</v>
      </c>
      <c r="AL70">
        <v>3</v>
      </c>
      <c r="AM70">
        <v>3</v>
      </c>
      <c r="AN70">
        <v>3</v>
      </c>
      <c r="AO70">
        <v>1</v>
      </c>
      <c r="AP70">
        <v>5</v>
      </c>
      <c r="AQ70">
        <v>3</v>
      </c>
      <c r="AR70">
        <v>2</v>
      </c>
      <c r="AS70">
        <v>2</v>
      </c>
      <c r="AT70">
        <v>1</v>
      </c>
      <c r="AU70">
        <v>5</v>
      </c>
      <c r="AV70">
        <v>5</v>
      </c>
      <c r="AW70">
        <v>3</v>
      </c>
      <c r="AY70">
        <v>1</v>
      </c>
      <c r="AZ70">
        <v>1</v>
      </c>
      <c r="BA70">
        <v>3</v>
      </c>
      <c r="BB70">
        <v>5</v>
      </c>
      <c r="BC70">
        <v>4</v>
      </c>
      <c r="BD70">
        <v>5</v>
      </c>
      <c r="BE70">
        <v>3</v>
      </c>
      <c r="BF70">
        <v>3</v>
      </c>
      <c r="BG70">
        <v>2</v>
      </c>
      <c r="BH70">
        <v>3</v>
      </c>
      <c r="BI70">
        <v>5</v>
      </c>
      <c r="BJ70">
        <v>5</v>
      </c>
      <c r="BK70">
        <v>5</v>
      </c>
      <c r="BL70">
        <v>4</v>
      </c>
      <c r="BM70">
        <v>5</v>
      </c>
      <c r="BN70">
        <v>5</v>
      </c>
      <c r="BO70">
        <v>5</v>
      </c>
      <c r="BP70">
        <v>5</v>
      </c>
      <c r="BR70">
        <v>5</v>
      </c>
      <c r="BS70">
        <v>1</v>
      </c>
      <c r="BT70" t="s">
        <v>499</v>
      </c>
      <c r="BU70">
        <v>28</v>
      </c>
      <c r="BV70">
        <v>20</v>
      </c>
      <c r="BW70">
        <v>4</v>
      </c>
      <c r="BX70">
        <v>32</v>
      </c>
      <c r="BY70">
        <v>6</v>
      </c>
      <c r="BZ70" t="str">
        <f t="shared" si="4"/>
        <v>No</v>
      </c>
      <c r="CA70" t="str">
        <f t="shared" si="5"/>
        <v>No</v>
      </c>
      <c r="CB70" t="str">
        <f t="shared" si="3"/>
        <v>No</v>
      </c>
    </row>
    <row r="71" spans="1:80" x14ac:dyDescent="0.45">
      <c r="A71">
        <v>237</v>
      </c>
      <c r="B71">
        <v>12061762393</v>
      </c>
      <c r="C71">
        <v>393648938</v>
      </c>
      <c r="D71" s="1">
        <v>44113.453009259261</v>
      </c>
      <c r="E71" s="1">
        <v>44113.462291666663</v>
      </c>
      <c r="F71" t="s">
        <v>497</v>
      </c>
      <c r="G71" t="s">
        <v>82</v>
      </c>
      <c r="I71" t="s">
        <v>60</v>
      </c>
      <c r="K71" t="s">
        <v>62</v>
      </c>
      <c r="L71" t="s">
        <v>63</v>
      </c>
      <c r="M71" t="s">
        <v>64</v>
      </c>
      <c r="N71" t="s">
        <v>65</v>
      </c>
      <c r="O71" t="s">
        <v>66</v>
      </c>
      <c r="Q71" t="s">
        <v>68</v>
      </c>
      <c r="S71" t="s">
        <v>69</v>
      </c>
      <c r="Y71">
        <v>4</v>
      </c>
      <c r="Z71">
        <v>4</v>
      </c>
      <c r="AA71">
        <v>5</v>
      </c>
      <c r="AB71">
        <v>4</v>
      </c>
      <c r="AC71">
        <v>4</v>
      </c>
      <c r="AD71">
        <v>5</v>
      </c>
      <c r="AE71">
        <v>4</v>
      </c>
      <c r="AF71">
        <v>3</v>
      </c>
      <c r="AG71">
        <v>3</v>
      </c>
      <c r="AH71">
        <v>3</v>
      </c>
      <c r="AJ71">
        <v>3</v>
      </c>
      <c r="AK71">
        <v>4</v>
      </c>
      <c r="AL71">
        <v>4</v>
      </c>
      <c r="AM71">
        <v>4</v>
      </c>
      <c r="AN71">
        <v>1</v>
      </c>
      <c r="AO71">
        <v>2</v>
      </c>
      <c r="AP71">
        <v>3</v>
      </c>
      <c r="AQ71">
        <v>3</v>
      </c>
      <c r="AR71">
        <v>4</v>
      </c>
      <c r="AS71">
        <v>3</v>
      </c>
      <c r="AT71">
        <v>2</v>
      </c>
      <c r="AU71">
        <v>3</v>
      </c>
      <c r="AV71">
        <v>3</v>
      </c>
      <c r="AW71">
        <v>4</v>
      </c>
      <c r="AY71">
        <v>2</v>
      </c>
      <c r="AZ71">
        <v>2</v>
      </c>
      <c r="BA71">
        <v>4</v>
      </c>
      <c r="BB71">
        <v>3</v>
      </c>
      <c r="BC71">
        <v>3</v>
      </c>
      <c r="BD71">
        <v>3</v>
      </c>
      <c r="BE71">
        <v>3</v>
      </c>
      <c r="BF71">
        <v>3</v>
      </c>
      <c r="BG71">
        <v>2</v>
      </c>
      <c r="BH71">
        <v>2</v>
      </c>
      <c r="BI71">
        <v>3</v>
      </c>
      <c r="BJ71">
        <v>3</v>
      </c>
      <c r="BK71">
        <v>1</v>
      </c>
      <c r="BL71">
        <v>1</v>
      </c>
      <c r="BM71">
        <v>3</v>
      </c>
      <c r="BN71">
        <v>3</v>
      </c>
      <c r="BO71">
        <v>3</v>
      </c>
      <c r="BP71">
        <v>3</v>
      </c>
      <c r="BR71">
        <v>3</v>
      </c>
      <c r="BS71">
        <v>1</v>
      </c>
      <c r="BU71">
        <v>19</v>
      </c>
      <c r="BV71">
        <v>11</v>
      </c>
      <c r="BW71">
        <v>6</v>
      </c>
      <c r="BX71">
        <v>16</v>
      </c>
      <c r="BY71">
        <v>4</v>
      </c>
      <c r="BZ71" t="str">
        <f t="shared" si="4"/>
        <v>No</v>
      </c>
      <c r="CA71" t="str">
        <f t="shared" si="5"/>
        <v>No</v>
      </c>
      <c r="CB71" t="str">
        <f t="shared" si="3"/>
        <v>No</v>
      </c>
    </row>
    <row r="72" spans="1:80" x14ac:dyDescent="0.45">
      <c r="A72">
        <v>236</v>
      </c>
      <c r="B72">
        <v>12061947752</v>
      </c>
      <c r="C72">
        <v>393648938</v>
      </c>
      <c r="D72" s="1">
        <v>44113.500520833331</v>
      </c>
      <c r="E72" s="1">
        <v>44113.549525462964</v>
      </c>
      <c r="F72" t="s">
        <v>346</v>
      </c>
      <c r="G72" t="s">
        <v>82</v>
      </c>
      <c r="I72" t="s">
        <v>60</v>
      </c>
      <c r="N72" t="s">
        <v>65</v>
      </c>
      <c r="O72" t="s">
        <v>66</v>
      </c>
      <c r="P72" t="s">
        <v>67</v>
      </c>
      <c r="Q72" t="s">
        <v>68</v>
      </c>
      <c r="U72" t="s">
        <v>71</v>
      </c>
      <c r="Y72">
        <v>3</v>
      </c>
      <c r="Z72">
        <v>1</v>
      </c>
      <c r="AA72">
        <v>3</v>
      </c>
      <c r="AB72">
        <v>5</v>
      </c>
      <c r="AC72">
        <v>5</v>
      </c>
      <c r="AD72">
        <v>1</v>
      </c>
      <c r="AE72">
        <v>5</v>
      </c>
      <c r="AF72">
        <v>5</v>
      </c>
      <c r="AG72">
        <v>2</v>
      </c>
      <c r="AH72">
        <v>3</v>
      </c>
      <c r="AJ72">
        <v>4</v>
      </c>
      <c r="AK72">
        <v>4</v>
      </c>
      <c r="AL72">
        <v>4</v>
      </c>
      <c r="AM72">
        <v>1</v>
      </c>
      <c r="AN72">
        <v>1</v>
      </c>
      <c r="AO72">
        <v>1</v>
      </c>
      <c r="AP72">
        <v>1</v>
      </c>
      <c r="AQ72">
        <v>1</v>
      </c>
      <c r="AR72">
        <v>5</v>
      </c>
      <c r="AS72">
        <v>5</v>
      </c>
      <c r="AT72">
        <v>1</v>
      </c>
      <c r="AU72">
        <v>3</v>
      </c>
      <c r="AV72">
        <v>4</v>
      </c>
      <c r="AW72">
        <v>5</v>
      </c>
      <c r="AX72" t="s">
        <v>495</v>
      </c>
      <c r="AY72">
        <v>1</v>
      </c>
      <c r="AZ72">
        <v>1</v>
      </c>
      <c r="BA72">
        <v>1</v>
      </c>
      <c r="BB72">
        <v>1</v>
      </c>
      <c r="BC72">
        <v>5</v>
      </c>
      <c r="BD72">
        <v>3</v>
      </c>
      <c r="BE72">
        <v>2</v>
      </c>
      <c r="BF72">
        <v>3</v>
      </c>
      <c r="BG72">
        <v>1</v>
      </c>
      <c r="BH72">
        <v>1</v>
      </c>
      <c r="BI72">
        <v>4</v>
      </c>
      <c r="BJ72">
        <v>1</v>
      </c>
      <c r="BK72">
        <v>5</v>
      </c>
      <c r="BL72">
        <v>1</v>
      </c>
      <c r="BM72">
        <v>1</v>
      </c>
      <c r="BN72">
        <v>1</v>
      </c>
      <c r="BO72">
        <v>1</v>
      </c>
      <c r="BP72">
        <v>1</v>
      </c>
      <c r="BQ72" t="s">
        <v>496</v>
      </c>
      <c r="BR72">
        <v>1</v>
      </c>
      <c r="BS72">
        <v>1</v>
      </c>
      <c r="BU72">
        <v>29</v>
      </c>
      <c r="BV72">
        <v>21</v>
      </c>
      <c r="BW72">
        <v>11</v>
      </c>
      <c r="BX72">
        <v>12</v>
      </c>
      <c r="BY72">
        <v>16</v>
      </c>
      <c r="BZ72" t="str">
        <f t="shared" si="4"/>
        <v>No</v>
      </c>
      <c r="CA72" t="str">
        <f t="shared" si="5"/>
        <v>No</v>
      </c>
      <c r="CB72" t="str">
        <f t="shared" si="3"/>
        <v>No</v>
      </c>
    </row>
    <row r="73" spans="1:80" x14ac:dyDescent="0.45">
      <c r="A73">
        <v>235</v>
      </c>
      <c r="B73">
        <v>12062883598</v>
      </c>
      <c r="C73">
        <v>393648938</v>
      </c>
      <c r="D73" s="1">
        <v>44113.713518518518</v>
      </c>
      <c r="E73" s="1">
        <v>44113.729884259257</v>
      </c>
      <c r="F73" t="s">
        <v>487</v>
      </c>
      <c r="G73" t="s">
        <v>82</v>
      </c>
      <c r="I73" t="s">
        <v>60</v>
      </c>
      <c r="J73" t="s">
        <v>61</v>
      </c>
      <c r="K73" t="s">
        <v>62</v>
      </c>
      <c r="N73" t="s">
        <v>65</v>
      </c>
      <c r="P73" t="s">
        <v>67</v>
      </c>
      <c r="Q73" t="s">
        <v>68</v>
      </c>
      <c r="V73" t="s">
        <v>72</v>
      </c>
      <c r="Y73">
        <v>3</v>
      </c>
      <c r="Z73">
        <v>4</v>
      </c>
      <c r="AA73">
        <v>4</v>
      </c>
      <c r="AB73">
        <v>5</v>
      </c>
      <c r="AC73">
        <v>2</v>
      </c>
      <c r="AD73">
        <v>4</v>
      </c>
      <c r="AE73">
        <v>4</v>
      </c>
      <c r="AF73">
        <v>3</v>
      </c>
      <c r="AG73">
        <v>4</v>
      </c>
      <c r="AH73">
        <v>3</v>
      </c>
      <c r="AI73" t="s">
        <v>491</v>
      </c>
      <c r="AJ73">
        <v>4</v>
      </c>
      <c r="AK73">
        <v>5</v>
      </c>
      <c r="AL73">
        <v>5</v>
      </c>
      <c r="AM73">
        <v>5</v>
      </c>
      <c r="AN73">
        <v>1</v>
      </c>
      <c r="AO73">
        <v>4</v>
      </c>
      <c r="AP73">
        <v>5</v>
      </c>
      <c r="AQ73">
        <v>5</v>
      </c>
      <c r="AR73">
        <v>2</v>
      </c>
      <c r="AS73">
        <v>1</v>
      </c>
      <c r="AT73">
        <v>1</v>
      </c>
      <c r="AU73">
        <v>1</v>
      </c>
      <c r="AV73">
        <v>1</v>
      </c>
      <c r="AW73">
        <v>1</v>
      </c>
      <c r="AX73" t="s">
        <v>492</v>
      </c>
      <c r="AY73">
        <v>5</v>
      </c>
      <c r="AZ73">
        <v>5</v>
      </c>
      <c r="BA73">
        <v>1</v>
      </c>
      <c r="BB73">
        <v>1</v>
      </c>
      <c r="BC73">
        <v>5</v>
      </c>
      <c r="BD73">
        <v>5</v>
      </c>
      <c r="BE73">
        <v>1</v>
      </c>
      <c r="BF73">
        <v>3</v>
      </c>
      <c r="BG73">
        <v>3</v>
      </c>
      <c r="BH73">
        <v>5</v>
      </c>
      <c r="BI73">
        <v>5</v>
      </c>
      <c r="BJ73">
        <v>3</v>
      </c>
      <c r="BK73">
        <v>5</v>
      </c>
      <c r="BL73">
        <v>5</v>
      </c>
      <c r="BM73">
        <v>3</v>
      </c>
      <c r="BN73">
        <v>3</v>
      </c>
      <c r="BO73">
        <v>4</v>
      </c>
      <c r="BP73">
        <v>1</v>
      </c>
      <c r="BQ73" t="s">
        <v>493</v>
      </c>
      <c r="BR73">
        <v>5</v>
      </c>
      <c r="BS73">
        <v>1</v>
      </c>
      <c r="BT73" t="s">
        <v>494</v>
      </c>
      <c r="BU73">
        <v>5</v>
      </c>
      <c r="BV73">
        <v>27</v>
      </c>
      <c r="BW73">
        <v>35</v>
      </c>
      <c r="BX73">
        <v>24</v>
      </c>
      <c r="BY73">
        <v>2</v>
      </c>
      <c r="BZ73" t="str">
        <f t="shared" si="4"/>
        <v>No</v>
      </c>
      <c r="CA73" t="str">
        <f t="shared" si="5"/>
        <v>No</v>
      </c>
      <c r="CB73" t="str">
        <f t="shared" si="3"/>
        <v>No</v>
      </c>
    </row>
    <row r="74" spans="1:80" x14ac:dyDescent="0.45">
      <c r="A74">
        <v>234</v>
      </c>
      <c r="B74">
        <v>12064528000</v>
      </c>
      <c r="C74">
        <v>393648938</v>
      </c>
      <c r="D74" s="1">
        <v>44114.331944444442</v>
      </c>
      <c r="E74" s="1">
        <v>44129.724560185183</v>
      </c>
      <c r="F74" t="s">
        <v>489</v>
      </c>
      <c r="G74" t="s">
        <v>82</v>
      </c>
      <c r="I74" t="s">
        <v>60</v>
      </c>
      <c r="O74" t="s">
        <v>66</v>
      </c>
      <c r="P74" t="s">
        <v>67</v>
      </c>
      <c r="Q74" t="s">
        <v>68</v>
      </c>
      <c r="T74" t="s">
        <v>70</v>
      </c>
      <c r="V74" t="s">
        <v>72</v>
      </c>
      <c r="Y74">
        <v>2</v>
      </c>
      <c r="Z74">
        <v>2</v>
      </c>
      <c r="AA74">
        <v>4</v>
      </c>
      <c r="AB74">
        <v>3</v>
      </c>
      <c r="AC74">
        <v>3</v>
      </c>
      <c r="AD74">
        <v>5</v>
      </c>
      <c r="AE74">
        <v>3</v>
      </c>
      <c r="AF74">
        <v>4</v>
      </c>
      <c r="AG74">
        <v>5</v>
      </c>
      <c r="AH74">
        <v>5</v>
      </c>
      <c r="AI74" t="s">
        <v>490</v>
      </c>
      <c r="AJ74">
        <v>5</v>
      </c>
      <c r="AK74">
        <v>5</v>
      </c>
      <c r="AL74">
        <v>5</v>
      </c>
      <c r="AM74">
        <v>5</v>
      </c>
      <c r="AP74">
        <v>5</v>
      </c>
      <c r="AQ74">
        <v>5</v>
      </c>
      <c r="AR74">
        <v>5</v>
      </c>
      <c r="AS74">
        <v>5</v>
      </c>
      <c r="AU74">
        <v>5</v>
      </c>
      <c r="AV74">
        <v>5</v>
      </c>
      <c r="AW74">
        <v>5</v>
      </c>
      <c r="AY74">
        <v>5</v>
      </c>
      <c r="AZ74">
        <v>5</v>
      </c>
      <c r="BD74">
        <v>5</v>
      </c>
      <c r="BE74">
        <v>5</v>
      </c>
      <c r="BF74">
        <v>5</v>
      </c>
      <c r="BG74">
        <v>5</v>
      </c>
      <c r="BI74">
        <v>5</v>
      </c>
      <c r="BJ74">
        <v>5</v>
      </c>
      <c r="BK74">
        <v>5</v>
      </c>
      <c r="BL74">
        <v>5</v>
      </c>
      <c r="BM74">
        <v>5</v>
      </c>
      <c r="BR74">
        <v>5</v>
      </c>
      <c r="BU74">
        <v>29</v>
      </c>
      <c r="BV74">
        <v>30</v>
      </c>
      <c r="BW74">
        <v>11</v>
      </c>
      <c r="BX74">
        <v>12</v>
      </c>
      <c r="BY74">
        <v>24</v>
      </c>
      <c r="BZ74" t="str">
        <f t="shared" si="4"/>
        <v>No</v>
      </c>
      <c r="CA74" t="str">
        <f t="shared" si="5"/>
        <v>No</v>
      </c>
      <c r="CB74" t="str">
        <f t="shared" si="3"/>
        <v>No</v>
      </c>
    </row>
    <row r="75" spans="1:80" x14ac:dyDescent="0.45">
      <c r="A75">
        <v>233</v>
      </c>
      <c r="B75">
        <v>12065124317</v>
      </c>
      <c r="C75">
        <v>393648938</v>
      </c>
      <c r="D75" s="1">
        <v>44114.670208333337</v>
      </c>
      <c r="E75" s="1">
        <v>44114.682164351849</v>
      </c>
      <c r="F75" t="s">
        <v>487</v>
      </c>
      <c r="G75" t="s">
        <v>82</v>
      </c>
      <c r="I75" t="s">
        <v>60</v>
      </c>
      <c r="J75" t="s">
        <v>61</v>
      </c>
      <c r="K75" t="s">
        <v>62</v>
      </c>
      <c r="L75" t="s">
        <v>63</v>
      </c>
      <c r="M75" t="s">
        <v>64</v>
      </c>
      <c r="N75" t="s">
        <v>65</v>
      </c>
      <c r="P75" t="s">
        <v>67</v>
      </c>
      <c r="Q75" t="s">
        <v>68</v>
      </c>
      <c r="S75" t="s">
        <v>69</v>
      </c>
      <c r="Y75">
        <v>1</v>
      </c>
      <c r="Z75">
        <v>2</v>
      </c>
      <c r="AA75">
        <v>3</v>
      </c>
      <c r="AB75">
        <v>4</v>
      </c>
      <c r="AC75">
        <v>2</v>
      </c>
      <c r="AD75">
        <v>2</v>
      </c>
      <c r="AE75">
        <v>2</v>
      </c>
      <c r="AF75">
        <v>4</v>
      </c>
      <c r="AG75">
        <v>4</v>
      </c>
      <c r="AH75">
        <v>4</v>
      </c>
      <c r="AJ75">
        <v>2</v>
      </c>
      <c r="AK75">
        <v>4</v>
      </c>
      <c r="AL75">
        <v>3</v>
      </c>
      <c r="AM75">
        <v>3</v>
      </c>
      <c r="AN75">
        <v>1</v>
      </c>
      <c r="AO75">
        <v>2</v>
      </c>
      <c r="AP75">
        <v>5</v>
      </c>
      <c r="AQ75">
        <v>3</v>
      </c>
      <c r="AR75">
        <v>1</v>
      </c>
      <c r="AS75">
        <v>2</v>
      </c>
      <c r="AT75">
        <v>1</v>
      </c>
      <c r="AU75">
        <v>1</v>
      </c>
      <c r="AV75">
        <v>1</v>
      </c>
      <c r="AW75">
        <v>1</v>
      </c>
      <c r="AX75" t="s">
        <v>488</v>
      </c>
      <c r="AY75">
        <v>4</v>
      </c>
      <c r="AZ75">
        <v>1</v>
      </c>
      <c r="BA75">
        <v>1</v>
      </c>
      <c r="BB75">
        <v>1</v>
      </c>
      <c r="BC75">
        <v>4</v>
      </c>
      <c r="BD75">
        <v>1</v>
      </c>
      <c r="BE75">
        <v>1</v>
      </c>
      <c r="BF75">
        <v>3</v>
      </c>
      <c r="BG75">
        <v>4</v>
      </c>
      <c r="BH75">
        <v>1</v>
      </c>
      <c r="BI75">
        <v>2</v>
      </c>
      <c r="BJ75">
        <v>1</v>
      </c>
      <c r="BK75">
        <v>1</v>
      </c>
      <c r="BL75">
        <v>4</v>
      </c>
      <c r="BM75">
        <v>1</v>
      </c>
      <c r="BN75">
        <v>1</v>
      </c>
      <c r="BO75">
        <v>1</v>
      </c>
      <c r="BP75">
        <v>1</v>
      </c>
      <c r="BR75">
        <v>4</v>
      </c>
      <c r="BS75">
        <v>1</v>
      </c>
      <c r="BU75">
        <v>9</v>
      </c>
      <c r="BV75">
        <v>30</v>
      </c>
      <c r="BW75">
        <v>21</v>
      </c>
      <c r="BX75">
        <v>17</v>
      </c>
      <c r="BY75">
        <v>24</v>
      </c>
      <c r="BZ75" t="str">
        <f t="shared" si="4"/>
        <v>No</v>
      </c>
      <c r="CA75" t="str">
        <f t="shared" si="5"/>
        <v>No</v>
      </c>
      <c r="CB75" t="str">
        <f t="shared" si="3"/>
        <v>No</v>
      </c>
    </row>
    <row r="76" spans="1:80" x14ac:dyDescent="0.45">
      <c r="A76">
        <v>232</v>
      </c>
      <c r="B76">
        <v>12066485872</v>
      </c>
      <c r="C76">
        <v>393648938</v>
      </c>
      <c r="D76" s="1">
        <v>44115.62877314815</v>
      </c>
      <c r="E76" s="1">
        <v>44115.641851851855</v>
      </c>
      <c r="F76" t="s">
        <v>486</v>
      </c>
      <c r="G76" t="s">
        <v>112</v>
      </c>
      <c r="I76" t="s">
        <v>60</v>
      </c>
      <c r="P76" t="s">
        <v>67</v>
      </c>
      <c r="Q76" t="s">
        <v>68</v>
      </c>
      <c r="T76" t="s">
        <v>70</v>
      </c>
      <c r="Y76">
        <v>5</v>
      </c>
      <c r="Z76">
        <v>4</v>
      </c>
      <c r="AA76">
        <v>3</v>
      </c>
      <c r="AB76">
        <v>3</v>
      </c>
      <c r="AC76">
        <v>3</v>
      </c>
      <c r="AD76">
        <v>5</v>
      </c>
      <c r="AE76">
        <v>3</v>
      </c>
      <c r="AF76">
        <v>3</v>
      </c>
      <c r="AG76">
        <v>1</v>
      </c>
      <c r="AH76">
        <v>1</v>
      </c>
      <c r="AJ76">
        <v>4</v>
      </c>
      <c r="AK76">
        <v>4</v>
      </c>
      <c r="AL76">
        <v>1</v>
      </c>
      <c r="AM76">
        <v>2</v>
      </c>
      <c r="AN76">
        <v>1</v>
      </c>
      <c r="AO76">
        <v>2</v>
      </c>
      <c r="AP76">
        <v>3</v>
      </c>
      <c r="AQ76">
        <v>3</v>
      </c>
      <c r="AR76">
        <v>4</v>
      </c>
      <c r="AS76">
        <v>3</v>
      </c>
      <c r="AT76">
        <v>3</v>
      </c>
      <c r="AU76">
        <v>3</v>
      </c>
      <c r="AV76">
        <v>3</v>
      </c>
      <c r="AW76">
        <v>3</v>
      </c>
      <c r="AY76">
        <v>1</v>
      </c>
      <c r="AZ76">
        <v>1</v>
      </c>
      <c r="BA76">
        <v>2</v>
      </c>
      <c r="BB76">
        <v>1</v>
      </c>
      <c r="BC76">
        <v>2</v>
      </c>
      <c r="BD76">
        <v>1</v>
      </c>
      <c r="BE76">
        <v>2</v>
      </c>
      <c r="BF76">
        <v>3</v>
      </c>
      <c r="BG76">
        <v>3</v>
      </c>
      <c r="BH76">
        <v>5</v>
      </c>
      <c r="BI76">
        <v>2</v>
      </c>
      <c r="BJ76">
        <v>4</v>
      </c>
      <c r="BK76">
        <v>5</v>
      </c>
      <c r="BL76">
        <v>5</v>
      </c>
      <c r="BM76">
        <v>5</v>
      </c>
      <c r="BN76">
        <v>3</v>
      </c>
      <c r="BO76">
        <v>3</v>
      </c>
      <c r="BP76">
        <v>1</v>
      </c>
      <c r="BR76">
        <v>1</v>
      </c>
      <c r="BS76">
        <v>1</v>
      </c>
      <c r="BU76">
        <v>26</v>
      </c>
      <c r="BV76">
        <v>29</v>
      </c>
      <c r="BW76">
        <v>24</v>
      </c>
      <c r="BX76">
        <v>15</v>
      </c>
      <c r="BY76">
        <v>11</v>
      </c>
      <c r="BZ76" t="str">
        <f t="shared" si="4"/>
        <v>No</v>
      </c>
      <c r="CA76" t="str">
        <f t="shared" si="5"/>
        <v>No</v>
      </c>
      <c r="CB76" t="str">
        <f t="shared" si="3"/>
        <v>No</v>
      </c>
    </row>
    <row r="77" spans="1:80" x14ac:dyDescent="0.45">
      <c r="A77">
        <v>231</v>
      </c>
      <c r="B77">
        <v>12067087778</v>
      </c>
      <c r="C77">
        <v>393648938</v>
      </c>
      <c r="D77" s="1">
        <v>44115.985439814816</v>
      </c>
      <c r="E77" s="1">
        <v>44115.994143518517</v>
      </c>
      <c r="F77" t="s">
        <v>485</v>
      </c>
      <c r="G77" t="s">
        <v>82</v>
      </c>
      <c r="I77" t="s">
        <v>60</v>
      </c>
      <c r="K77" t="s">
        <v>62</v>
      </c>
      <c r="N77" t="s">
        <v>65</v>
      </c>
      <c r="O77" t="s">
        <v>66</v>
      </c>
      <c r="P77" t="s">
        <v>67</v>
      </c>
      <c r="Q77" t="s">
        <v>68</v>
      </c>
      <c r="S77" t="s">
        <v>69</v>
      </c>
      <c r="Y77">
        <v>1</v>
      </c>
      <c r="Z77">
        <v>2</v>
      </c>
      <c r="AA77">
        <v>5</v>
      </c>
      <c r="AB77">
        <v>3</v>
      </c>
      <c r="AC77">
        <v>5</v>
      </c>
      <c r="AD77">
        <v>3</v>
      </c>
      <c r="AE77">
        <v>4</v>
      </c>
      <c r="AF77">
        <v>4</v>
      </c>
      <c r="AG77">
        <v>3</v>
      </c>
      <c r="AH77">
        <v>3</v>
      </c>
      <c r="AJ77">
        <v>2</v>
      </c>
      <c r="AK77">
        <v>2</v>
      </c>
      <c r="AL77">
        <v>2</v>
      </c>
      <c r="AM77">
        <v>4</v>
      </c>
      <c r="AN77">
        <v>2</v>
      </c>
      <c r="AO77">
        <v>3</v>
      </c>
      <c r="AP77">
        <v>4</v>
      </c>
      <c r="AQ77">
        <v>1</v>
      </c>
      <c r="AR77">
        <v>5</v>
      </c>
      <c r="AS77">
        <v>3</v>
      </c>
      <c r="AT77">
        <v>3</v>
      </c>
      <c r="AU77">
        <v>5</v>
      </c>
      <c r="AV77">
        <v>1</v>
      </c>
      <c r="AW77">
        <v>2</v>
      </c>
      <c r="AY77">
        <v>1</v>
      </c>
      <c r="AZ77">
        <v>1</v>
      </c>
      <c r="BA77">
        <v>1</v>
      </c>
      <c r="BB77">
        <v>1</v>
      </c>
      <c r="BC77">
        <v>2</v>
      </c>
      <c r="BD77">
        <v>1</v>
      </c>
      <c r="BE77">
        <v>2</v>
      </c>
      <c r="BF77">
        <v>4</v>
      </c>
      <c r="BG77">
        <v>1</v>
      </c>
      <c r="BH77">
        <v>1</v>
      </c>
      <c r="BI77">
        <v>5</v>
      </c>
      <c r="BJ77">
        <v>2</v>
      </c>
      <c r="BK77">
        <v>1</v>
      </c>
      <c r="BL77">
        <v>1</v>
      </c>
      <c r="BM77">
        <v>1</v>
      </c>
      <c r="BN77">
        <v>5</v>
      </c>
      <c r="BO77">
        <v>1</v>
      </c>
      <c r="BP77">
        <v>1</v>
      </c>
      <c r="BR77">
        <v>1</v>
      </c>
      <c r="BS77">
        <v>1</v>
      </c>
      <c r="BU77">
        <v>27</v>
      </c>
      <c r="BV77">
        <v>11</v>
      </c>
      <c r="BW77">
        <v>12</v>
      </c>
      <c r="BX77">
        <v>14</v>
      </c>
      <c r="BY77">
        <v>6</v>
      </c>
      <c r="BZ77" t="str">
        <f t="shared" si="4"/>
        <v>No</v>
      </c>
      <c r="CA77" t="str">
        <f t="shared" si="5"/>
        <v>No</v>
      </c>
      <c r="CB77" t="str">
        <f t="shared" si="3"/>
        <v>No</v>
      </c>
    </row>
    <row r="78" spans="1:80" x14ac:dyDescent="0.45">
      <c r="A78">
        <v>230</v>
      </c>
      <c r="B78">
        <v>12068458193</v>
      </c>
      <c r="C78">
        <v>393648938</v>
      </c>
      <c r="D78" s="1">
        <v>44116.574733796297</v>
      </c>
      <c r="E78" s="1">
        <v>44116.591296296298</v>
      </c>
      <c r="F78" t="s">
        <v>482</v>
      </c>
      <c r="G78" t="s">
        <v>112</v>
      </c>
      <c r="I78" t="s">
        <v>60</v>
      </c>
      <c r="Q78" t="s">
        <v>68</v>
      </c>
      <c r="R78" t="s">
        <v>483</v>
      </c>
      <c r="S78" t="s">
        <v>69</v>
      </c>
      <c r="Y78">
        <v>2</v>
      </c>
      <c r="Z78">
        <v>3</v>
      </c>
      <c r="AA78">
        <v>4</v>
      </c>
      <c r="AB78">
        <v>3</v>
      </c>
      <c r="AC78">
        <v>4</v>
      </c>
      <c r="AD78">
        <v>5</v>
      </c>
      <c r="AE78">
        <v>2</v>
      </c>
      <c r="AF78">
        <v>3</v>
      </c>
      <c r="AG78">
        <v>4</v>
      </c>
      <c r="AH78">
        <v>5</v>
      </c>
      <c r="AI78" t="s">
        <v>484</v>
      </c>
      <c r="AJ78">
        <v>3</v>
      </c>
      <c r="AK78">
        <v>3</v>
      </c>
      <c r="AL78">
        <v>3</v>
      </c>
      <c r="AM78">
        <v>2</v>
      </c>
      <c r="AN78">
        <v>2</v>
      </c>
      <c r="AO78">
        <v>2</v>
      </c>
      <c r="AP78">
        <v>4</v>
      </c>
      <c r="AQ78">
        <v>3</v>
      </c>
      <c r="AR78">
        <v>3</v>
      </c>
      <c r="AS78">
        <v>3</v>
      </c>
      <c r="AT78">
        <v>3</v>
      </c>
      <c r="AU78">
        <v>5</v>
      </c>
      <c r="AW78">
        <v>4</v>
      </c>
      <c r="AY78">
        <v>3</v>
      </c>
      <c r="AZ78">
        <v>3</v>
      </c>
      <c r="BA78">
        <v>3</v>
      </c>
      <c r="BB78">
        <v>2</v>
      </c>
      <c r="BC78">
        <v>2</v>
      </c>
      <c r="BD78">
        <v>3</v>
      </c>
      <c r="BE78">
        <v>3</v>
      </c>
      <c r="BF78">
        <v>3</v>
      </c>
      <c r="BG78">
        <v>3</v>
      </c>
      <c r="BH78">
        <v>5</v>
      </c>
      <c r="BI78">
        <v>5</v>
      </c>
      <c r="BJ78">
        <v>4</v>
      </c>
      <c r="BK78">
        <v>2</v>
      </c>
      <c r="BL78">
        <v>4</v>
      </c>
      <c r="BM78">
        <v>3</v>
      </c>
      <c r="BN78">
        <v>5</v>
      </c>
      <c r="BO78">
        <v>3</v>
      </c>
      <c r="BP78">
        <v>5</v>
      </c>
      <c r="BR78">
        <v>3</v>
      </c>
      <c r="BS78">
        <v>3</v>
      </c>
      <c r="BU78">
        <v>26</v>
      </c>
      <c r="BV78">
        <v>14</v>
      </c>
      <c r="BW78">
        <v>27</v>
      </c>
      <c r="BX78">
        <v>34</v>
      </c>
      <c r="BY78">
        <v>30</v>
      </c>
      <c r="BZ78" t="str">
        <f t="shared" si="4"/>
        <v>No</v>
      </c>
      <c r="CA78" t="str">
        <f t="shared" si="5"/>
        <v>No</v>
      </c>
      <c r="CB78" t="str">
        <f t="shared" si="3"/>
        <v>No</v>
      </c>
    </row>
    <row r="79" spans="1:80" x14ac:dyDescent="0.45">
      <c r="A79">
        <v>229</v>
      </c>
      <c r="B79">
        <v>12069140034</v>
      </c>
      <c r="C79">
        <v>393648938</v>
      </c>
      <c r="D79" s="1">
        <v>44116.730833333335</v>
      </c>
      <c r="E79" s="1">
        <v>44124.570011574076</v>
      </c>
      <c r="F79" t="s">
        <v>480</v>
      </c>
      <c r="G79" t="s">
        <v>59</v>
      </c>
      <c r="H79" t="s">
        <v>481</v>
      </c>
      <c r="I79" t="s">
        <v>60</v>
      </c>
      <c r="L79" t="s">
        <v>63</v>
      </c>
      <c r="M79" t="s">
        <v>64</v>
      </c>
      <c r="S79" t="s">
        <v>69</v>
      </c>
      <c r="Y79">
        <v>3</v>
      </c>
      <c r="Z79">
        <v>3</v>
      </c>
      <c r="AA79">
        <v>3</v>
      </c>
      <c r="AB79">
        <v>3</v>
      </c>
      <c r="AC79">
        <v>3</v>
      </c>
      <c r="AD79">
        <v>3</v>
      </c>
      <c r="AE79">
        <v>3</v>
      </c>
      <c r="AF79">
        <v>3</v>
      </c>
      <c r="AG79">
        <v>2</v>
      </c>
      <c r="AH79">
        <v>2</v>
      </c>
      <c r="AJ79">
        <v>2</v>
      </c>
      <c r="AK79">
        <v>2</v>
      </c>
      <c r="AL79">
        <v>2</v>
      </c>
      <c r="AM79">
        <v>5</v>
      </c>
      <c r="AO79">
        <v>5</v>
      </c>
      <c r="AP79">
        <v>2</v>
      </c>
      <c r="AQ79">
        <v>2</v>
      </c>
      <c r="AR79">
        <v>2</v>
      </c>
      <c r="AS79">
        <v>2</v>
      </c>
      <c r="AT79">
        <v>2</v>
      </c>
      <c r="AW79">
        <v>2</v>
      </c>
      <c r="AY79">
        <v>3</v>
      </c>
      <c r="AZ79">
        <v>3</v>
      </c>
      <c r="BA79">
        <v>2</v>
      </c>
      <c r="BB79">
        <v>2</v>
      </c>
      <c r="BC79">
        <v>2</v>
      </c>
      <c r="BD79">
        <v>2</v>
      </c>
      <c r="BE79">
        <v>2</v>
      </c>
      <c r="BF79">
        <v>2</v>
      </c>
      <c r="BG79">
        <v>2</v>
      </c>
      <c r="BH79">
        <v>2</v>
      </c>
      <c r="BI79">
        <v>2</v>
      </c>
      <c r="BJ79">
        <v>2</v>
      </c>
      <c r="BK79">
        <v>2</v>
      </c>
      <c r="BL79">
        <v>2</v>
      </c>
      <c r="BM79">
        <v>2</v>
      </c>
      <c r="BN79">
        <v>2</v>
      </c>
      <c r="BO79">
        <v>2</v>
      </c>
      <c r="BP79">
        <v>2</v>
      </c>
      <c r="BU79">
        <v>6</v>
      </c>
      <c r="BV79">
        <v>8</v>
      </c>
      <c r="BW79">
        <v>17</v>
      </c>
      <c r="BX79">
        <v>18</v>
      </c>
      <c r="BY79">
        <v>31</v>
      </c>
      <c r="BZ79" t="str">
        <f t="shared" si="4"/>
        <v>Yes</v>
      </c>
      <c r="CA79" t="str">
        <f t="shared" si="5"/>
        <v>No</v>
      </c>
      <c r="CB79" t="str">
        <f t="shared" si="3"/>
        <v>Yes</v>
      </c>
    </row>
    <row r="80" spans="1:80" x14ac:dyDescent="0.45">
      <c r="A80">
        <v>228</v>
      </c>
      <c r="B80">
        <v>12070934116</v>
      </c>
      <c r="C80">
        <v>393648938</v>
      </c>
      <c r="D80" s="1">
        <v>44117.358865740738</v>
      </c>
      <c r="E80" s="1">
        <v>44117.368414351855</v>
      </c>
      <c r="F80" t="s">
        <v>479</v>
      </c>
      <c r="G80" t="s">
        <v>82</v>
      </c>
      <c r="I80" t="s">
        <v>60</v>
      </c>
      <c r="P80" t="s">
        <v>67</v>
      </c>
      <c r="Q80" t="s">
        <v>68</v>
      </c>
      <c r="S80" t="s">
        <v>69</v>
      </c>
      <c r="Y80">
        <v>2</v>
      </c>
      <c r="Z80">
        <v>2</v>
      </c>
      <c r="AA80">
        <v>4</v>
      </c>
      <c r="AB80">
        <v>3</v>
      </c>
      <c r="AC80">
        <v>2</v>
      </c>
      <c r="AD80">
        <v>2</v>
      </c>
      <c r="AE80">
        <v>3</v>
      </c>
      <c r="AF80">
        <v>3</v>
      </c>
      <c r="AG80">
        <v>2</v>
      </c>
      <c r="AH80">
        <v>3</v>
      </c>
      <c r="AJ80">
        <v>4</v>
      </c>
      <c r="AK80">
        <v>4</v>
      </c>
      <c r="AL80">
        <v>4</v>
      </c>
      <c r="AM80">
        <v>3</v>
      </c>
      <c r="AN80">
        <v>1</v>
      </c>
      <c r="AO80">
        <v>1</v>
      </c>
      <c r="AP80">
        <v>3</v>
      </c>
      <c r="AQ80">
        <v>4</v>
      </c>
      <c r="AR80">
        <v>3</v>
      </c>
      <c r="AS80">
        <v>3</v>
      </c>
      <c r="AT80">
        <v>3</v>
      </c>
      <c r="AU80">
        <v>4</v>
      </c>
      <c r="AV80">
        <v>2</v>
      </c>
      <c r="AW80">
        <v>2</v>
      </c>
      <c r="AY80">
        <v>3</v>
      </c>
      <c r="AZ80">
        <v>3</v>
      </c>
      <c r="BA80">
        <v>3</v>
      </c>
      <c r="BB80">
        <v>4</v>
      </c>
      <c r="BC80">
        <v>4</v>
      </c>
      <c r="BD80">
        <v>2</v>
      </c>
      <c r="BE80">
        <v>2</v>
      </c>
      <c r="BF80">
        <v>3</v>
      </c>
      <c r="BG80">
        <v>2</v>
      </c>
      <c r="BH80">
        <v>2</v>
      </c>
      <c r="BI80">
        <v>4</v>
      </c>
      <c r="BJ80">
        <v>2</v>
      </c>
      <c r="BK80">
        <v>3</v>
      </c>
      <c r="BL80">
        <v>2</v>
      </c>
      <c r="BM80">
        <v>1</v>
      </c>
      <c r="BN80">
        <v>4</v>
      </c>
      <c r="BO80">
        <v>2</v>
      </c>
      <c r="BP80">
        <v>1</v>
      </c>
      <c r="BR80">
        <v>4</v>
      </c>
      <c r="BS80">
        <v>1</v>
      </c>
      <c r="BU80">
        <v>32</v>
      </c>
      <c r="BV80">
        <v>27</v>
      </c>
      <c r="BW80">
        <v>2</v>
      </c>
      <c r="BX80">
        <v>4</v>
      </c>
      <c r="BY80">
        <v>10</v>
      </c>
      <c r="BZ80" t="str">
        <f t="shared" si="4"/>
        <v>No</v>
      </c>
      <c r="CA80" t="str">
        <f t="shared" si="5"/>
        <v>No</v>
      </c>
      <c r="CB80" t="str">
        <f t="shared" si="3"/>
        <v>No</v>
      </c>
    </row>
    <row r="81" spans="1:80" x14ac:dyDescent="0.45">
      <c r="A81">
        <v>227</v>
      </c>
      <c r="B81">
        <v>12071159163</v>
      </c>
      <c r="C81">
        <v>393648938</v>
      </c>
      <c r="D81" s="1">
        <v>44117.447025462963</v>
      </c>
      <c r="E81" s="1">
        <v>44117.458368055559</v>
      </c>
      <c r="F81" t="s">
        <v>478</v>
      </c>
      <c r="G81" t="s">
        <v>82</v>
      </c>
      <c r="I81" t="s">
        <v>60</v>
      </c>
      <c r="K81" t="s">
        <v>62</v>
      </c>
      <c r="M81" t="s">
        <v>64</v>
      </c>
      <c r="N81" t="s">
        <v>65</v>
      </c>
      <c r="O81" t="s">
        <v>66</v>
      </c>
      <c r="P81" t="s">
        <v>67</v>
      </c>
      <c r="Q81" t="s">
        <v>68</v>
      </c>
      <c r="T81" t="s">
        <v>70</v>
      </c>
      <c r="U81" t="s">
        <v>71</v>
      </c>
      <c r="V81" t="s">
        <v>72</v>
      </c>
      <c r="W81" t="s">
        <v>73</v>
      </c>
      <c r="Y81">
        <v>3</v>
      </c>
      <c r="Z81">
        <v>3</v>
      </c>
      <c r="AB81">
        <v>4</v>
      </c>
      <c r="AC81">
        <v>3</v>
      </c>
      <c r="AE81">
        <v>4</v>
      </c>
      <c r="AF81">
        <v>3</v>
      </c>
      <c r="AG81">
        <v>3</v>
      </c>
      <c r="AH81">
        <v>2</v>
      </c>
      <c r="AM81">
        <v>5</v>
      </c>
      <c r="AO81">
        <v>3</v>
      </c>
      <c r="AP81">
        <v>5</v>
      </c>
      <c r="AR81">
        <v>5</v>
      </c>
      <c r="AS81">
        <v>5</v>
      </c>
      <c r="AT81">
        <v>5</v>
      </c>
      <c r="AU81">
        <v>3</v>
      </c>
      <c r="AY81">
        <v>3</v>
      </c>
      <c r="BA81">
        <v>3</v>
      </c>
      <c r="BB81">
        <v>5</v>
      </c>
      <c r="BC81">
        <v>5</v>
      </c>
      <c r="BD81">
        <v>5</v>
      </c>
      <c r="BF81">
        <v>5</v>
      </c>
      <c r="BH81">
        <v>3</v>
      </c>
      <c r="BI81">
        <v>5</v>
      </c>
      <c r="BN81">
        <v>5</v>
      </c>
      <c r="BS81">
        <v>5</v>
      </c>
      <c r="BU81">
        <v>9</v>
      </c>
      <c r="BV81">
        <v>6</v>
      </c>
      <c r="BW81">
        <v>24</v>
      </c>
      <c r="BX81">
        <v>32</v>
      </c>
      <c r="BY81">
        <v>27</v>
      </c>
      <c r="BZ81" t="str">
        <f t="shared" si="4"/>
        <v>No</v>
      </c>
      <c r="CA81" t="str">
        <f t="shared" si="5"/>
        <v>No</v>
      </c>
      <c r="CB81" t="str">
        <f t="shared" si="3"/>
        <v>No</v>
      </c>
    </row>
    <row r="82" spans="1:80" x14ac:dyDescent="0.45">
      <c r="A82">
        <v>223</v>
      </c>
      <c r="B82">
        <v>12078957990</v>
      </c>
      <c r="C82">
        <v>393648938</v>
      </c>
      <c r="D82" s="1">
        <v>44119.621874999997</v>
      </c>
      <c r="E82" s="1">
        <v>44119.626539351855</v>
      </c>
      <c r="F82" t="s">
        <v>472</v>
      </c>
      <c r="G82" t="s">
        <v>59</v>
      </c>
      <c r="H82" t="s">
        <v>304</v>
      </c>
      <c r="I82" t="s">
        <v>60</v>
      </c>
      <c r="L82" t="s">
        <v>63</v>
      </c>
      <c r="M82" t="s">
        <v>64</v>
      </c>
      <c r="P82" t="s">
        <v>67</v>
      </c>
      <c r="W82" t="s">
        <v>73</v>
      </c>
      <c r="X82" t="s">
        <v>74</v>
      </c>
      <c r="Y82">
        <v>5</v>
      </c>
      <c r="Z82">
        <v>5</v>
      </c>
      <c r="AA82">
        <v>5</v>
      </c>
      <c r="AB82">
        <v>5</v>
      </c>
      <c r="AC82">
        <v>5</v>
      </c>
      <c r="AD82">
        <v>5</v>
      </c>
      <c r="AE82">
        <v>5</v>
      </c>
      <c r="AF82">
        <v>1</v>
      </c>
      <c r="AG82">
        <v>1</v>
      </c>
      <c r="AH82">
        <v>1</v>
      </c>
      <c r="AJ82">
        <v>1</v>
      </c>
      <c r="AK82">
        <v>1</v>
      </c>
      <c r="AL82">
        <v>1</v>
      </c>
      <c r="AM82">
        <v>5</v>
      </c>
      <c r="AN82">
        <v>5</v>
      </c>
      <c r="AO82">
        <v>5</v>
      </c>
      <c r="AP82">
        <v>1</v>
      </c>
      <c r="AQ82">
        <v>5</v>
      </c>
      <c r="AR82">
        <v>3</v>
      </c>
      <c r="AS82">
        <v>3</v>
      </c>
      <c r="AT82">
        <v>5</v>
      </c>
      <c r="AU82">
        <v>1</v>
      </c>
      <c r="AV82">
        <v>3</v>
      </c>
      <c r="AW82">
        <v>3</v>
      </c>
      <c r="AY82">
        <v>1</v>
      </c>
      <c r="AZ82">
        <v>1</v>
      </c>
      <c r="BA82">
        <v>1</v>
      </c>
      <c r="BB82">
        <v>1</v>
      </c>
      <c r="BC82">
        <v>1</v>
      </c>
      <c r="BD82">
        <v>1</v>
      </c>
      <c r="BE82">
        <v>1</v>
      </c>
      <c r="BF82">
        <v>3</v>
      </c>
      <c r="BG82">
        <v>1</v>
      </c>
      <c r="BH82">
        <v>1</v>
      </c>
      <c r="BI82">
        <v>1</v>
      </c>
      <c r="BJ82">
        <v>1</v>
      </c>
      <c r="BK82">
        <v>1</v>
      </c>
      <c r="BL82">
        <v>1</v>
      </c>
      <c r="BM82">
        <v>1</v>
      </c>
      <c r="BN82">
        <v>1</v>
      </c>
      <c r="BO82">
        <v>1</v>
      </c>
      <c r="BP82">
        <v>1</v>
      </c>
      <c r="BR82">
        <v>1</v>
      </c>
      <c r="BS82">
        <v>1</v>
      </c>
      <c r="BU82">
        <v>7</v>
      </c>
      <c r="BV82">
        <v>6</v>
      </c>
      <c r="BW82">
        <v>8</v>
      </c>
      <c r="BX82">
        <v>11</v>
      </c>
      <c r="BY82">
        <v>35</v>
      </c>
      <c r="BZ82" t="str">
        <f t="shared" si="4"/>
        <v>No</v>
      </c>
      <c r="CA82" t="str">
        <f t="shared" si="5"/>
        <v>Yes</v>
      </c>
      <c r="CB82" t="str">
        <f t="shared" ref="CB82:CB145" si="6">IF(BZ82="Yes","Yes",IF(CA82="Yes","Yes","No"))</f>
        <v>Yes</v>
      </c>
    </row>
    <row r="83" spans="1:80" x14ac:dyDescent="0.45">
      <c r="A83">
        <v>226</v>
      </c>
      <c r="B83">
        <v>12074552558</v>
      </c>
      <c r="C83">
        <v>393648938</v>
      </c>
      <c r="D83" s="1">
        <v>44118.38921296296</v>
      </c>
      <c r="E83" s="1">
        <v>44118.404386574075</v>
      </c>
      <c r="F83" t="s">
        <v>477</v>
      </c>
      <c r="G83" t="s">
        <v>112</v>
      </c>
      <c r="I83" t="s">
        <v>60</v>
      </c>
      <c r="Q83" t="s">
        <v>68</v>
      </c>
      <c r="S83" t="s">
        <v>69</v>
      </c>
      <c r="Y83">
        <v>2</v>
      </c>
      <c r="Z83">
        <v>2</v>
      </c>
      <c r="AA83">
        <v>4</v>
      </c>
      <c r="AB83">
        <v>3</v>
      </c>
      <c r="AC83">
        <v>2</v>
      </c>
      <c r="AD83">
        <v>2</v>
      </c>
      <c r="AE83">
        <v>1</v>
      </c>
      <c r="AF83">
        <v>3</v>
      </c>
      <c r="AG83">
        <v>2</v>
      </c>
      <c r="AH83">
        <v>3</v>
      </c>
      <c r="AJ83">
        <v>1</v>
      </c>
      <c r="AK83">
        <v>2</v>
      </c>
      <c r="AL83">
        <v>2</v>
      </c>
      <c r="AM83">
        <v>1</v>
      </c>
      <c r="AN83">
        <v>2</v>
      </c>
      <c r="AO83">
        <v>2</v>
      </c>
      <c r="AP83">
        <v>4</v>
      </c>
      <c r="AQ83">
        <v>3</v>
      </c>
      <c r="AR83">
        <v>2</v>
      </c>
      <c r="AS83">
        <v>1</v>
      </c>
      <c r="AT83">
        <v>1</v>
      </c>
      <c r="AU83">
        <v>2</v>
      </c>
      <c r="AV83">
        <v>1</v>
      </c>
      <c r="AW83">
        <v>1</v>
      </c>
      <c r="AY83">
        <v>1</v>
      </c>
      <c r="AZ83">
        <v>1</v>
      </c>
      <c r="BA83">
        <v>2</v>
      </c>
      <c r="BB83">
        <v>4</v>
      </c>
      <c r="BC83">
        <v>3</v>
      </c>
      <c r="BD83">
        <v>2</v>
      </c>
      <c r="BE83">
        <v>4</v>
      </c>
      <c r="BF83">
        <v>3</v>
      </c>
      <c r="BG83">
        <v>3</v>
      </c>
      <c r="BH83">
        <v>5</v>
      </c>
      <c r="BI83">
        <v>4</v>
      </c>
      <c r="BJ83">
        <v>5</v>
      </c>
      <c r="BK83">
        <v>4</v>
      </c>
      <c r="BL83">
        <v>3</v>
      </c>
      <c r="BM83">
        <v>5</v>
      </c>
      <c r="BN83">
        <v>4</v>
      </c>
      <c r="BO83">
        <v>3</v>
      </c>
      <c r="BP83">
        <v>5</v>
      </c>
      <c r="BR83">
        <v>1</v>
      </c>
      <c r="BS83">
        <v>1</v>
      </c>
      <c r="BU83">
        <v>34</v>
      </c>
      <c r="BV83">
        <v>26</v>
      </c>
      <c r="BW83">
        <v>31</v>
      </c>
      <c r="BX83">
        <v>23</v>
      </c>
      <c r="BY83">
        <v>22</v>
      </c>
      <c r="BZ83" t="str">
        <f t="shared" si="4"/>
        <v>No</v>
      </c>
      <c r="CA83" t="str">
        <f t="shared" si="5"/>
        <v>No</v>
      </c>
      <c r="CB83" t="str">
        <f t="shared" si="6"/>
        <v>No</v>
      </c>
    </row>
    <row r="84" spans="1:80" x14ac:dyDescent="0.45">
      <c r="A84">
        <v>224</v>
      </c>
      <c r="B84">
        <v>12075084895</v>
      </c>
      <c r="C84">
        <v>393648938</v>
      </c>
      <c r="D84" s="1">
        <v>44118.555914351855</v>
      </c>
      <c r="E84" s="1">
        <v>44118.564189814817</v>
      </c>
      <c r="F84" t="s">
        <v>473</v>
      </c>
      <c r="G84" t="s">
        <v>112</v>
      </c>
      <c r="I84" t="s">
        <v>60</v>
      </c>
      <c r="N84" t="s">
        <v>65</v>
      </c>
      <c r="P84" t="s">
        <v>67</v>
      </c>
      <c r="Q84" t="s">
        <v>68</v>
      </c>
      <c r="S84" t="s">
        <v>69</v>
      </c>
      <c r="Y84">
        <v>3</v>
      </c>
      <c r="Z84">
        <v>3</v>
      </c>
      <c r="AA84">
        <v>3</v>
      </c>
      <c r="AB84">
        <v>4</v>
      </c>
      <c r="AC84">
        <v>5</v>
      </c>
      <c r="AD84">
        <v>5</v>
      </c>
      <c r="AE84">
        <v>4</v>
      </c>
      <c r="AF84">
        <v>3</v>
      </c>
      <c r="AG84">
        <v>4</v>
      </c>
      <c r="AH84">
        <v>5</v>
      </c>
      <c r="AJ84">
        <v>3</v>
      </c>
      <c r="AK84">
        <v>4</v>
      </c>
      <c r="AL84">
        <v>4</v>
      </c>
      <c r="AM84">
        <v>2</v>
      </c>
      <c r="AN84">
        <v>2</v>
      </c>
      <c r="AO84">
        <v>4</v>
      </c>
      <c r="AP84">
        <v>4</v>
      </c>
      <c r="AQ84">
        <v>3</v>
      </c>
      <c r="AR84">
        <v>3</v>
      </c>
      <c r="AS84">
        <v>3</v>
      </c>
      <c r="AT84">
        <v>3</v>
      </c>
      <c r="AU84">
        <v>4</v>
      </c>
      <c r="AV84">
        <v>3</v>
      </c>
      <c r="AW84">
        <v>3</v>
      </c>
      <c r="AY84">
        <v>2</v>
      </c>
      <c r="AZ84">
        <v>2</v>
      </c>
      <c r="BA84">
        <v>2</v>
      </c>
      <c r="BB84">
        <v>4</v>
      </c>
      <c r="BC84">
        <v>4</v>
      </c>
      <c r="BD84">
        <v>3</v>
      </c>
      <c r="BE84">
        <v>4</v>
      </c>
      <c r="BF84">
        <v>3</v>
      </c>
      <c r="BG84">
        <v>2</v>
      </c>
      <c r="BH84">
        <v>5</v>
      </c>
      <c r="BI84">
        <v>4</v>
      </c>
      <c r="BJ84">
        <v>5</v>
      </c>
      <c r="BK84">
        <v>5</v>
      </c>
      <c r="BL84">
        <v>2</v>
      </c>
      <c r="BM84">
        <v>5</v>
      </c>
      <c r="BN84">
        <v>3</v>
      </c>
      <c r="BO84">
        <v>4</v>
      </c>
      <c r="BP84">
        <v>5</v>
      </c>
      <c r="BR84">
        <v>1</v>
      </c>
      <c r="BS84">
        <v>1</v>
      </c>
      <c r="BU84">
        <v>34</v>
      </c>
      <c r="BV84">
        <v>28</v>
      </c>
      <c r="BW84">
        <v>31</v>
      </c>
      <c r="BX84">
        <v>26</v>
      </c>
      <c r="BY84">
        <v>20</v>
      </c>
      <c r="BZ84" t="str">
        <f t="shared" si="4"/>
        <v>No</v>
      </c>
      <c r="CA84" t="str">
        <f t="shared" si="5"/>
        <v>No</v>
      </c>
      <c r="CB84" t="str">
        <f t="shared" si="6"/>
        <v>No</v>
      </c>
    </row>
    <row r="85" spans="1:80" x14ac:dyDescent="0.45">
      <c r="A85">
        <v>206</v>
      </c>
      <c r="B85">
        <v>12085038045</v>
      </c>
      <c r="C85">
        <v>393648938</v>
      </c>
      <c r="D85" s="1">
        <v>44121.594097222223</v>
      </c>
      <c r="E85" s="1">
        <v>44121.602662037039</v>
      </c>
      <c r="F85" t="s">
        <v>420</v>
      </c>
      <c r="G85" t="s">
        <v>82</v>
      </c>
      <c r="I85" t="s">
        <v>60</v>
      </c>
      <c r="J85" t="s">
        <v>61</v>
      </c>
      <c r="K85" t="s">
        <v>62</v>
      </c>
      <c r="L85" t="s">
        <v>63</v>
      </c>
      <c r="M85" t="s">
        <v>64</v>
      </c>
      <c r="N85" t="s">
        <v>65</v>
      </c>
      <c r="O85" t="s">
        <v>66</v>
      </c>
      <c r="P85" t="s">
        <v>67</v>
      </c>
      <c r="Q85" t="s">
        <v>68</v>
      </c>
      <c r="R85" t="s">
        <v>448</v>
      </c>
      <c r="T85" t="s">
        <v>70</v>
      </c>
      <c r="U85" t="s">
        <v>71</v>
      </c>
      <c r="V85" t="s">
        <v>72</v>
      </c>
      <c r="W85" t="s">
        <v>73</v>
      </c>
      <c r="X85" t="s">
        <v>74</v>
      </c>
      <c r="Y85">
        <v>1</v>
      </c>
      <c r="Z85">
        <v>1</v>
      </c>
      <c r="AA85">
        <v>1</v>
      </c>
      <c r="AB85">
        <v>1</v>
      </c>
      <c r="AC85">
        <v>1</v>
      </c>
      <c r="AD85">
        <v>1</v>
      </c>
      <c r="AE85">
        <v>1</v>
      </c>
      <c r="AF85">
        <v>5</v>
      </c>
      <c r="AG85">
        <v>5</v>
      </c>
      <c r="AH85">
        <v>5</v>
      </c>
      <c r="AJ85">
        <v>1</v>
      </c>
      <c r="AK85">
        <v>1</v>
      </c>
      <c r="AL85">
        <v>1</v>
      </c>
      <c r="AM85">
        <v>1</v>
      </c>
      <c r="AN85">
        <v>5</v>
      </c>
      <c r="AO85">
        <v>1</v>
      </c>
      <c r="AP85">
        <v>5</v>
      </c>
      <c r="AQ85">
        <v>1</v>
      </c>
      <c r="AR85">
        <v>1</v>
      </c>
      <c r="AS85">
        <v>1</v>
      </c>
      <c r="AT85">
        <v>5</v>
      </c>
      <c r="AU85">
        <v>1</v>
      </c>
      <c r="AV85">
        <v>1</v>
      </c>
      <c r="AW85">
        <v>1</v>
      </c>
      <c r="AY85">
        <v>1</v>
      </c>
      <c r="AZ85">
        <v>1</v>
      </c>
      <c r="BA85">
        <v>1</v>
      </c>
      <c r="BB85">
        <v>5</v>
      </c>
      <c r="BC85">
        <v>5</v>
      </c>
      <c r="BD85">
        <v>1</v>
      </c>
      <c r="BE85">
        <v>5</v>
      </c>
      <c r="BF85">
        <v>5</v>
      </c>
      <c r="BG85">
        <v>1</v>
      </c>
      <c r="BH85">
        <v>1</v>
      </c>
      <c r="BI85">
        <v>1</v>
      </c>
      <c r="BJ85">
        <v>1</v>
      </c>
      <c r="BK85">
        <v>1</v>
      </c>
      <c r="BL85">
        <v>1</v>
      </c>
      <c r="BM85">
        <v>1</v>
      </c>
      <c r="BN85">
        <v>5</v>
      </c>
      <c r="BO85">
        <v>1</v>
      </c>
      <c r="BP85">
        <v>1</v>
      </c>
      <c r="BR85">
        <v>1</v>
      </c>
      <c r="BS85">
        <v>1</v>
      </c>
      <c r="BU85">
        <v>7</v>
      </c>
      <c r="BV85">
        <v>9</v>
      </c>
      <c r="BW85">
        <v>1</v>
      </c>
      <c r="BX85">
        <v>2</v>
      </c>
      <c r="BY85">
        <v>24</v>
      </c>
      <c r="BZ85" t="str">
        <f t="shared" si="4"/>
        <v>No</v>
      </c>
      <c r="CA85" t="str">
        <f t="shared" si="5"/>
        <v>Yes</v>
      </c>
      <c r="CB85" t="str">
        <f t="shared" si="6"/>
        <v>Yes</v>
      </c>
    </row>
    <row r="86" spans="1:80" x14ac:dyDescent="0.45">
      <c r="A86">
        <v>222</v>
      </c>
      <c r="B86">
        <v>12078968337</v>
      </c>
      <c r="C86">
        <v>393648938</v>
      </c>
      <c r="D86" s="1">
        <v>44119.623854166668</v>
      </c>
      <c r="E86" s="1">
        <v>44119.630462962959</v>
      </c>
      <c r="F86" t="s">
        <v>470</v>
      </c>
      <c r="G86" t="s">
        <v>59</v>
      </c>
      <c r="H86" t="s">
        <v>471</v>
      </c>
      <c r="I86" t="s">
        <v>60</v>
      </c>
      <c r="L86" t="s">
        <v>63</v>
      </c>
      <c r="M86" t="s">
        <v>64</v>
      </c>
      <c r="P86" t="s">
        <v>67</v>
      </c>
      <c r="W86" t="s">
        <v>73</v>
      </c>
      <c r="X86" t="s">
        <v>74</v>
      </c>
      <c r="Y86">
        <v>3</v>
      </c>
      <c r="Z86">
        <v>5</v>
      </c>
      <c r="AA86">
        <v>5</v>
      </c>
      <c r="AC86">
        <v>5</v>
      </c>
      <c r="AD86">
        <v>5</v>
      </c>
      <c r="AE86">
        <v>5</v>
      </c>
      <c r="AF86">
        <v>3</v>
      </c>
      <c r="AG86">
        <v>1</v>
      </c>
      <c r="AH86">
        <v>1</v>
      </c>
      <c r="AJ86">
        <v>1</v>
      </c>
      <c r="AK86">
        <v>1</v>
      </c>
      <c r="AL86">
        <v>1</v>
      </c>
      <c r="AM86">
        <v>5</v>
      </c>
      <c r="AN86">
        <v>1</v>
      </c>
      <c r="AO86">
        <v>5</v>
      </c>
      <c r="AP86">
        <v>3</v>
      </c>
      <c r="AR86">
        <v>1</v>
      </c>
      <c r="AS86">
        <v>1</v>
      </c>
      <c r="AT86">
        <v>1</v>
      </c>
      <c r="AU86">
        <v>1</v>
      </c>
      <c r="AV86">
        <v>1</v>
      </c>
      <c r="AW86">
        <v>1</v>
      </c>
      <c r="AY86">
        <v>1</v>
      </c>
      <c r="AZ86">
        <v>1</v>
      </c>
      <c r="BA86">
        <v>1</v>
      </c>
      <c r="BB86">
        <v>1</v>
      </c>
      <c r="BC86">
        <v>1</v>
      </c>
      <c r="BD86">
        <v>1</v>
      </c>
      <c r="BE86">
        <v>1</v>
      </c>
      <c r="BF86">
        <v>3</v>
      </c>
      <c r="BG86">
        <v>1</v>
      </c>
      <c r="BH86">
        <v>1</v>
      </c>
      <c r="BI86">
        <v>1</v>
      </c>
      <c r="BJ86">
        <v>1</v>
      </c>
      <c r="BK86">
        <v>1</v>
      </c>
      <c r="BL86">
        <v>1</v>
      </c>
      <c r="BM86">
        <v>1</v>
      </c>
      <c r="BN86">
        <v>1</v>
      </c>
      <c r="BO86">
        <v>1</v>
      </c>
      <c r="BP86">
        <v>1</v>
      </c>
      <c r="BR86">
        <v>1</v>
      </c>
      <c r="BS86">
        <v>1</v>
      </c>
      <c r="BU86">
        <v>6</v>
      </c>
      <c r="BV86">
        <v>8</v>
      </c>
      <c r="BW86">
        <v>24</v>
      </c>
      <c r="BX86">
        <v>29</v>
      </c>
      <c r="BY86">
        <v>22</v>
      </c>
      <c r="BZ86" t="str">
        <f t="shared" si="4"/>
        <v>Yes</v>
      </c>
      <c r="CA86" t="str">
        <f t="shared" si="5"/>
        <v>No</v>
      </c>
      <c r="CB86" t="str">
        <f t="shared" si="6"/>
        <v>Yes</v>
      </c>
    </row>
    <row r="87" spans="1:80" x14ac:dyDescent="0.45">
      <c r="A87">
        <v>221</v>
      </c>
      <c r="B87">
        <v>12078977709</v>
      </c>
      <c r="C87">
        <v>393648938</v>
      </c>
      <c r="D87" s="1">
        <v>44119.625254629631</v>
      </c>
      <c r="E87" s="1">
        <v>44119.672048611108</v>
      </c>
      <c r="F87" t="s">
        <v>467</v>
      </c>
      <c r="G87" t="s">
        <v>59</v>
      </c>
      <c r="H87" t="s">
        <v>468</v>
      </c>
      <c r="I87" t="s">
        <v>60</v>
      </c>
      <c r="L87" t="s">
        <v>63</v>
      </c>
      <c r="P87" t="s">
        <v>67</v>
      </c>
      <c r="Q87" t="s">
        <v>68</v>
      </c>
      <c r="W87" t="s">
        <v>73</v>
      </c>
      <c r="Y87">
        <v>3</v>
      </c>
      <c r="Z87">
        <v>5</v>
      </c>
      <c r="AA87">
        <v>4</v>
      </c>
      <c r="AB87">
        <v>5</v>
      </c>
      <c r="AC87">
        <v>4</v>
      </c>
      <c r="AD87">
        <v>3</v>
      </c>
      <c r="AE87">
        <v>5</v>
      </c>
      <c r="AF87">
        <v>3</v>
      </c>
      <c r="AG87">
        <v>4</v>
      </c>
      <c r="AH87">
        <v>5</v>
      </c>
      <c r="AI87" t="s">
        <v>469</v>
      </c>
      <c r="AJ87">
        <v>3</v>
      </c>
      <c r="AK87">
        <v>2</v>
      </c>
      <c r="AL87">
        <v>2</v>
      </c>
      <c r="AM87">
        <v>5</v>
      </c>
      <c r="AN87">
        <v>1</v>
      </c>
      <c r="AO87">
        <v>5</v>
      </c>
      <c r="AP87">
        <v>3</v>
      </c>
      <c r="AQ87">
        <v>2</v>
      </c>
      <c r="AR87">
        <v>2</v>
      </c>
      <c r="AS87">
        <v>1</v>
      </c>
      <c r="AT87">
        <v>2</v>
      </c>
      <c r="AU87">
        <v>1</v>
      </c>
      <c r="AV87">
        <v>2</v>
      </c>
      <c r="AW87">
        <v>1</v>
      </c>
      <c r="AY87">
        <v>1</v>
      </c>
      <c r="AZ87">
        <v>1</v>
      </c>
      <c r="BA87">
        <v>3</v>
      </c>
      <c r="BB87">
        <v>1</v>
      </c>
      <c r="BC87">
        <v>1</v>
      </c>
      <c r="BD87">
        <v>1</v>
      </c>
      <c r="BE87">
        <v>1</v>
      </c>
      <c r="BF87">
        <v>1</v>
      </c>
      <c r="BG87">
        <v>1</v>
      </c>
      <c r="BH87">
        <v>1</v>
      </c>
      <c r="BI87">
        <v>1</v>
      </c>
      <c r="BJ87">
        <v>1</v>
      </c>
      <c r="BK87">
        <v>1</v>
      </c>
      <c r="BL87">
        <v>1</v>
      </c>
      <c r="BM87">
        <v>1</v>
      </c>
      <c r="BN87">
        <v>1</v>
      </c>
      <c r="BO87">
        <v>1</v>
      </c>
      <c r="BP87">
        <v>1</v>
      </c>
      <c r="BR87">
        <v>1</v>
      </c>
      <c r="BS87">
        <v>1</v>
      </c>
      <c r="BU87">
        <v>6</v>
      </c>
      <c r="BV87">
        <v>8</v>
      </c>
      <c r="BW87">
        <v>1</v>
      </c>
      <c r="BX87">
        <v>17</v>
      </c>
      <c r="BY87">
        <v>18</v>
      </c>
      <c r="BZ87" t="str">
        <f t="shared" si="4"/>
        <v>Yes</v>
      </c>
      <c r="CA87" t="str">
        <f t="shared" si="5"/>
        <v>No</v>
      </c>
      <c r="CB87" t="str">
        <f t="shared" si="6"/>
        <v>Yes</v>
      </c>
    </row>
    <row r="88" spans="1:80" x14ac:dyDescent="0.45">
      <c r="A88">
        <v>220</v>
      </c>
      <c r="B88">
        <v>12078980256</v>
      </c>
      <c r="C88">
        <v>393648938</v>
      </c>
      <c r="D88" s="1">
        <v>44119.626134259262</v>
      </c>
      <c r="E88" s="1">
        <v>44120.527141203704</v>
      </c>
      <c r="F88" t="s">
        <v>450</v>
      </c>
      <c r="G88" t="s">
        <v>59</v>
      </c>
      <c r="H88" t="s">
        <v>304</v>
      </c>
      <c r="I88" t="s">
        <v>60</v>
      </c>
      <c r="L88" t="s">
        <v>63</v>
      </c>
      <c r="M88" t="s">
        <v>64</v>
      </c>
      <c r="P88" t="s">
        <v>67</v>
      </c>
      <c r="Q88" t="s">
        <v>68</v>
      </c>
      <c r="V88" t="s">
        <v>72</v>
      </c>
      <c r="Y88">
        <v>3</v>
      </c>
      <c r="Z88">
        <v>5</v>
      </c>
      <c r="AA88">
        <v>1</v>
      </c>
      <c r="AB88">
        <v>3</v>
      </c>
      <c r="AC88">
        <v>3</v>
      </c>
      <c r="AD88">
        <v>2</v>
      </c>
      <c r="AE88">
        <v>5</v>
      </c>
      <c r="AF88">
        <v>1</v>
      </c>
      <c r="AG88">
        <v>1</v>
      </c>
      <c r="AH88">
        <v>1</v>
      </c>
      <c r="AJ88">
        <v>1</v>
      </c>
      <c r="AK88">
        <v>1</v>
      </c>
      <c r="AL88">
        <v>1</v>
      </c>
      <c r="AM88">
        <v>5</v>
      </c>
      <c r="AN88">
        <v>1</v>
      </c>
      <c r="AO88">
        <v>5</v>
      </c>
      <c r="AP88">
        <v>2</v>
      </c>
      <c r="AQ88">
        <v>1</v>
      </c>
      <c r="AR88">
        <v>1</v>
      </c>
      <c r="AS88">
        <v>1</v>
      </c>
      <c r="AT88">
        <v>3</v>
      </c>
      <c r="AU88">
        <v>1</v>
      </c>
      <c r="AV88">
        <v>1</v>
      </c>
      <c r="AW88">
        <v>1</v>
      </c>
      <c r="AY88">
        <v>1</v>
      </c>
      <c r="AZ88">
        <v>1</v>
      </c>
      <c r="BA88">
        <v>1</v>
      </c>
      <c r="BB88">
        <v>1</v>
      </c>
      <c r="BC88">
        <v>1</v>
      </c>
      <c r="BD88">
        <v>1</v>
      </c>
      <c r="BE88">
        <v>1</v>
      </c>
      <c r="BF88">
        <v>1</v>
      </c>
      <c r="BG88">
        <v>1</v>
      </c>
      <c r="BH88">
        <v>1</v>
      </c>
      <c r="BI88">
        <v>1</v>
      </c>
      <c r="BJ88">
        <v>1</v>
      </c>
      <c r="BK88">
        <v>1</v>
      </c>
      <c r="BL88">
        <v>1</v>
      </c>
      <c r="BM88">
        <v>1</v>
      </c>
      <c r="BN88">
        <v>1</v>
      </c>
      <c r="BO88">
        <v>1</v>
      </c>
      <c r="BP88">
        <v>1</v>
      </c>
      <c r="BR88">
        <v>1</v>
      </c>
      <c r="BS88">
        <v>1</v>
      </c>
      <c r="BU88">
        <v>6</v>
      </c>
      <c r="BV88">
        <v>8</v>
      </c>
      <c r="BW88">
        <v>13</v>
      </c>
      <c r="BX88">
        <v>20</v>
      </c>
      <c r="BY88">
        <v>34</v>
      </c>
      <c r="BZ88" t="str">
        <f t="shared" si="4"/>
        <v>Yes</v>
      </c>
      <c r="CA88" t="str">
        <f t="shared" si="5"/>
        <v>No</v>
      </c>
      <c r="CB88" t="str">
        <f t="shared" si="6"/>
        <v>Yes</v>
      </c>
    </row>
    <row r="89" spans="1:80" x14ac:dyDescent="0.45">
      <c r="A89">
        <v>219</v>
      </c>
      <c r="B89">
        <v>12079018295</v>
      </c>
      <c r="C89">
        <v>393648938</v>
      </c>
      <c r="D89" s="1">
        <v>44119.633368055554</v>
      </c>
      <c r="E89" s="1">
        <v>44119.639814814815</v>
      </c>
      <c r="F89" t="s">
        <v>465</v>
      </c>
      <c r="G89" t="s">
        <v>59</v>
      </c>
      <c r="H89" t="s">
        <v>466</v>
      </c>
      <c r="I89" t="s">
        <v>60</v>
      </c>
      <c r="L89" t="s">
        <v>63</v>
      </c>
      <c r="M89" t="s">
        <v>64</v>
      </c>
      <c r="P89" t="s">
        <v>67</v>
      </c>
      <c r="V89" t="s">
        <v>72</v>
      </c>
      <c r="W89" t="s">
        <v>73</v>
      </c>
      <c r="Y89">
        <v>4</v>
      </c>
      <c r="Z89">
        <v>4</v>
      </c>
      <c r="AA89">
        <v>2</v>
      </c>
      <c r="AB89">
        <v>5</v>
      </c>
      <c r="AC89">
        <v>5</v>
      </c>
      <c r="AD89">
        <v>3</v>
      </c>
      <c r="AE89">
        <v>5</v>
      </c>
      <c r="AF89">
        <v>3</v>
      </c>
      <c r="AG89">
        <v>2</v>
      </c>
      <c r="AH89">
        <v>2</v>
      </c>
      <c r="AJ89">
        <v>2</v>
      </c>
      <c r="AK89">
        <v>3</v>
      </c>
      <c r="AL89">
        <v>3</v>
      </c>
      <c r="AM89">
        <v>5</v>
      </c>
      <c r="AN89">
        <v>1</v>
      </c>
      <c r="AO89">
        <v>4</v>
      </c>
      <c r="AP89">
        <v>3</v>
      </c>
      <c r="AQ89">
        <v>2</v>
      </c>
      <c r="AR89">
        <v>2</v>
      </c>
      <c r="AS89">
        <v>3</v>
      </c>
      <c r="AT89">
        <v>3</v>
      </c>
      <c r="AU89">
        <v>4</v>
      </c>
      <c r="AV89">
        <v>4</v>
      </c>
      <c r="AW89">
        <v>4</v>
      </c>
      <c r="AY89">
        <v>2</v>
      </c>
      <c r="AZ89">
        <v>1</v>
      </c>
      <c r="BA89">
        <v>1</v>
      </c>
      <c r="BB89">
        <v>1</v>
      </c>
      <c r="BC89">
        <v>1</v>
      </c>
      <c r="BD89">
        <v>3</v>
      </c>
      <c r="BE89">
        <v>2</v>
      </c>
      <c r="BF89">
        <v>3</v>
      </c>
      <c r="BG89">
        <v>3</v>
      </c>
      <c r="BH89">
        <v>1</v>
      </c>
      <c r="BI89">
        <v>1</v>
      </c>
      <c r="BJ89">
        <v>1</v>
      </c>
      <c r="BK89">
        <v>1</v>
      </c>
      <c r="BL89">
        <v>1</v>
      </c>
      <c r="BM89">
        <v>1</v>
      </c>
      <c r="BN89">
        <v>1</v>
      </c>
      <c r="BO89">
        <v>3</v>
      </c>
      <c r="BP89">
        <v>3</v>
      </c>
      <c r="BR89">
        <v>1</v>
      </c>
      <c r="BS89">
        <v>4</v>
      </c>
      <c r="BU89">
        <v>6</v>
      </c>
      <c r="BV89">
        <v>8</v>
      </c>
      <c r="BW89">
        <v>14</v>
      </c>
      <c r="BX89">
        <v>15</v>
      </c>
      <c r="BY89">
        <v>16</v>
      </c>
      <c r="BZ89" t="str">
        <f t="shared" si="4"/>
        <v>Yes</v>
      </c>
      <c r="CA89" t="str">
        <f t="shared" si="5"/>
        <v>No</v>
      </c>
      <c r="CB89" t="str">
        <f t="shared" si="6"/>
        <v>Yes</v>
      </c>
    </row>
    <row r="90" spans="1:80" x14ac:dyDescent="0.45">
      <c r="A90">
        <v>218</v>
      </c>
      <c r="B90">
        <v>12079043476</v>
      </c>
      <c r="C90">
        <v>393648938</v>
      </c>
      <c r="D90" s="1">
        <v>44119.638124999998</v>
      </c>
      <c r="E90" s="1">
        <v>44119.64434027778</v>
      </c>
      <c r="F90" t="s">
        <v>464</v>
      </c>
      <c r="G90" t="s">
        <v>82</v>
      </c>
      <c r="I90" t="s">
        <v>60</v>
      </c>
      <c r="K90" t="s">
        <v>62</v>
      </c>
      <c r="L90" t="s">
        <v>63</v>
      </c>
      <c r="M90" t="s">
        <v>64</v>
      </c>
      <c r="P90" t="s">
        <v>67</v>
      </c>
      <c r="Q90" t="s">
        <v>68</v>
      </c>
      <c r="S90" t="s">
        <v>69</v>
      </c>
      <c r="Y90">
        <v>5</v>
      </c>
      <c r="Z90">
        <v>5</v>
      </c>
      <c r="AA90">
        <v>3</v>
      </c>
      <c r="AB90">
        <v>5</v>
      </c>
      <c r="AC90">
        <v>5</v>
      </c>
      <c r="AD90">
        <v>5</v>
      </c>
      <c r="AE90">
        <v>5</v>
      </c>
      <c r="AF90">
        <v>2</v>
      </c>
      <c r="AG90">
        <v>1</v>
      </c>
      <c r="AH90">
        <v>1</v>
      </c>
      <c r="AJ90">
        <v>5</v>
      </c>
      <c r="AK90">
        <v>3</v>
      </c>
      <c r="AL90">
        <v>3</v>
      </c>
      <c r="AM90">
        <v>5</v>
      </c>
      <c r="AN90">
        <v>1</v>
      </c>
      <c r="AO90">
        <v>5</v>
      </c>
      <c r="AP90">
        <v>1</v>
      </c>
      <c r="AQ90">
        <v>1</v>
      </c>
      <c r="AR90">
        <v>1</v>
      </c>
      <c r="AS90">
        <v>1</v>
      </c>
      <c r="AT90">
        <v>3</v>
      </c>
      <c r="AU90">
        <v>1</v>
      </c>
      <c r="AV90">
        <v>3</v>
      </c>
      <c r="AW90">
        <v>3</v>
      </c>
      <c r="AY90">
        <v>3</v>
      </c>
      <c r="AZ90">
        <v>5</v>
      </c>
      <c r="BA90">
        <v>5</v>
      </c>
      <c r="BB90">
        <v>1</v>
      </c>
      <c r="BC90">
        <v>1</v>
      </c>
      <c r="BD90">
        <v>5</v>
      </c>
      <c r="BE90">
        <v>1</v>
      </c>
      <c r="BF90">
        <v>1</v>
      </c>
      <c r="BG90">
        <v>1</v>
      </c>
      <c r="BH90">
        <v>1</v>
      </c>
      <c r="BI90">
        <v>1</v>
      </c>
      <c r="BJ90">
        <v>1</v>
      </c>
      <c r="BK90">
        <v>1</v>
      </c>
      <c r="BL90">
        <v>1</v>
      </c>
      <c r="BM90">
        <v>1</v>
      </c>
      <c r="BN90">
        <v>1</v>
      </c>
      <c r="BO90">
        <v>1</v>
      </c>
      <c r="BP90">
        <v>1</v>
      </c>
      <c r="BR90">
        <v>1</v>
      </c>
      <c r="BS90">
        <v>1</v>
      </c>
      <c r="BU90">
        <v>6</v>
      </c>
      <c r="BV90">
        <v>8</v>
      </c>
      <c r="BW90">
        <v>3</v>
      </c>
      <c r="BX90">
        <v>4</v>
      </c>
      <c r="BY90">
        <v>5</v>
      </c>
      <c r="BZ90" t="str">
        <f t="shared" si="4"/>
        <v>Yes</v>
      </c>
      <c r="CA90" t="str">
        <f t="shared" si="5"/>
        <v>No</v>
      </c>
      <c r="CB90" t="str">
        <f t="shared" si="6"/>
        <v>Yes</v>
      </c>
    </row>
    <row r="91" spans="1:80" x14ac:dyDescent="0.45">
      <c r="A91">
        <v>217</v>
      </c>
      <c r="B91">
        <v>12079100967</v>
      </c>
      <c r="C91">
        <v>393648938</v>
      </c>
      <c r="D91" s="1">
        <v>44119.648796296293</v>
      </c>
      <c r="E91" s="1">
        <v>44119.65452546296</v>
      </c>
      <c r="F91" t="s">
        <v>462</v>
      </c>
      <c r="G91" t="s">
        <v>59</v>
      </c>
      <c r="H91" t="s">
        <v>463</v>
      </c>
      <c r="I91" t="s">
        <v>60</v>
      </c>
      <c r="L91" t="s">
        <v>63</v>
      </c>
      <c r="M91" t="s">
        <v>64</v>
      </c>
      <c r="Q91" t="s">
        <v>68</v>
      </c>
      <c r="X91" t="s">
        <v>74</v>
      </c>
      <c r="Y91">
        <v>3</v>
      </c>
      <c r="Z91">
        <v>5</v>
      </c>
      <c r="AA91">
        <v>5</v>
      </c>
      <c r="AB91">
        <v>5</v>
      </c>
      <c r="AC91">
        <v>1</v>
      </c>
      <c r="AD91">
        <v>2</v>
      </c>
      <c r="AE91">
        <v>4</v>
      </c>
      <c r="AF91">
        <v>2</v>
      </c>
      <c r="AG91">
        <v>5</v>
      </c>
      <c r="AH91">
        <v>2</v>
      </c>
      <c r="AJ91">
        <v>3</v>
      </c>
      <c r="AK91">
        <v>5</v>
      </c>
      <c r="AL91">
        <v>3</v>
      </c>
      <c r="AM91">
        <v>5</v>
      </c>
      <c r="AN91">
        <v>1</v>
      </c>
      <c r="AO91">
        <v>4</v>
      </c>
      <c r="AP91">
        <v>1</v>
      </c>
      <c r="AQ91">
        <v>1</v>
      </c>
      <c r="AR91">
        <v>4</v>
      </c>
      <c r="AS91">
        <v>2</v>
      </c>
      <c r="AT91">
        <v>1</v>
      </c>
      <c r="AU91">
        <v>1</v>
      </c>
      <c r="AV91">
        <v>2</v>
      </c>
      <c r="AW91">
        <v>1</v>
      </c>
      <c r="AY91">
        <v>1</v>
      </c>
      <c r="AZ91">
        <v>1</v>
      </c>
      <c r="BA91">
        <v>2</v>
      </c>
      <c r="BB91">
        <v>2</v>
      </c>
      <c r="BC91">
        <v>3</v>
      </c>
      <c r="BD91">
        <v>2</v>
      </c>
      <c r="BE91">
        <v>4</v>
      </c>
      <c r="BF91">
        <v>3</v>
      </c>
      <c r="BG91">
        <v>4</v>
      </c>
      <c r="BH91">
        <v>1</v>
      </c>
      <c r="BI91">
        <v>5</v>
      </c>
      <c r="BJ91">
        <v>2</v>
      </c>
      <c r="BK91">
        <v>5</v>
      </c>
      <c r="BL91">
        <v>5</v>
      </c>
      <c r="BM91">
        <v>1</v>
      </c>
      <c r="BN91">
        <v>2</v>
      </c>
      <c r="BO91">
        <v>2</v>
      </c>
      <c r="BP91">
        <v>1</v>
      </c>
      <c r="BR91">
        <v>4</v>
      </c>
      <c r="BS91">
        <v>1</v>
      </c>
      <c r="BU91">
        <v>6</v>
      </c>
      <c r="BV91">
        <v>8</v>
      </c>
      <c r="BW91">
        <v>33</v>
      </c>
      <c r="BX91">
        <v>25</v>
      </c>
      <c r="BY91">
        <v>1</v>
      </c>
      <c r="BZ91" t="str">
        <f t="shared" si="4"/>
        <v>Yes</v>
      </c>
      <c r="CA91" t="str">
        <f t="shared" si="5"/>
        <v>No</v>
      </c>
      <c r="CB91" t="str">
        <f t="shared" si="6"/>
        <v>Yes</v>
      </c>
    </row>
    <row r="92" spans="1:80" x14ac:dyDescent="0.45">
      <c r="A92">
        <v>215</v>
      </c>
      <c r="B92">
        <v>12079194925</v>
      </c>
      <c r="C92">
        <v>393648938</v>
      </c>
      <c r="D92" s="1">
        <v>44119.660717592589</v>
      </c>
      <c r="E92" s="1">
        <v>44119.689201388886</v>
      </c>
      <c r="F92" t="s">
        <v>460</v>
      </c>
      <c r="G92" t="s">
        <v>82</v>
      </c>
      <c r="I92" t="s">
        <v>60</v>
      </c>
      <c r="K92" t="s">
        <v>62</v>
      </c>
      <c r="N92" t="s">
        <v>65</v>
      </c>
      <c r="Q92" t="s">
        <v>68</v>
      </c>
      <c r="S92" t="s">
        <v>69</v>
      </c>
      <c r="Y92">
        <v>3</v>
      </c>
      <c r="Z92">
        <v>3</v>
      </c>
      <c r="AA92">
        <v>3</v>
      </c>
      <c r="AB92">
        <v>4</v>
      </c>
      <c r="AC92">
        <v>5</v>
      </c>
      <c r="AD92">
        <v>3</v>
      </c>
      <c r="AE92">
        <v>4</v>
      </c>
      <c r="AF92">
        <v>4</v>
      </c>
      <c r="AG92">
        <v>3</v>
      </c>
      <c r="AH92">
        <v>4</v>
      </c>
      <c r="AJ92">
        <v>4</v>
      </c>
      <c r="AK92">
        <v>5</v>
      </c>
      <c r="AL92">
        <v>5</v>
      </c>
      <c r="AM92">
        <v>4</v>
      </c>
      <c r="AN92">
        <v>2</v>
      </c>
      <c r="AO92">
        <v>3</v>
      </c>
      <c r="AP92">
        <v>4</v>
      </c>
      <c r="AQ92">
        <v>3</v>
      </c>
      <c r="AR92">
        <v>3</v>
      </c>
      <c r="AS92">
        <v>3</v>
      </c>
      <c r="AT92">
        <v>4</v>
      </c>
      <c r="AU92">
        <v>5</v>
      </c>
      <c r="AV92">
        <v>3</v>
      </c>
      <c r="AW92">
        <v>4</v>
      </c>
      <c r="AY92">
        <v>2</v>
      </c>
      <c r="AZ92">
        <v>3</v>
      </c>
      <c r="BA92">
        <v>4</v>
      </c>
      <c r="BB92">
        <v>4</v>
      </c>
      <c r="BC92">
        <v>4</v>
      </c>
      <c r="BD92">
        <v>4</v>
      </c>
      <c r="BE92">
        <v>3</v>
      </c>
      <c r="BF92">
        <v>4</v>
      </c>
      <c r="BG92">
        <v>4</v>
      </c>
      <c r="BH92">
        <v>2</v>
      </c>
      <c r="BI92">
        <v>3</v>
      </c>
      <c r="BJ92">
        <v>5</v>
      </c>
      <c r="BK92">
        <v>3</v>
      </c>
      <c r="BL92">
        <v>3</v>
      </c>
      <c r="BM92">
        <v>4</v>
      </c>
      <c r="BN92">
        <v>4</v>
      </c>
      <c r="BO92">
        <v>4</v>
      </c>
      <c r="BP92">
        <v>2</v>
      </c>
      <c r="BQ92" t="s">
        <v>461</v>
      </c>
      <c r="BR92">
        <v>3</v>
      </c>
      <c r="BS92">
        <v>2</v>
      </c>
      <c r="BU92">
        <v>28</v>
      </c>
      <c r="BV92">
        <v>6</v>
      </c>
      <c r="BW92">
        <v>4</v>
      </c>
      <c r="BX92">
        <v>14</v>
      </c>
      <c r="BY92">
        <v>32</v>
      </c>
      <c r="BZ92" t="str">
        <f t="shared" si="4"/>
        <v>No</v>
      </c>
      <c r="CA92" t="str">
        <f t="shared" si="5"/>
        <v>No</v>
      </c>
      <c r="CB92" t="str">
        <f t="shared" si="6"/>
        <v>No</v>
      </c>
    </row>
    <row r="93" spans="1:80" x14ac:dyDescent="0.45">
      <c r="A93">
        <v>216</v>
      </c>
      <c r="B93">
        <v>12079185919</v>
      </c>
      <c r="C93">
        <v>393648938</v>
      </c>
      <c r="D93" s="1">
        <v>44119.665289351855</v>
      </c>
      <c r="E93" s="1">
        <v>44119.789895833332</v>
      </c>
      <c r="F93" t="s">
        <v>322</v>
      </c>
      <c r="G93" t="s">
        <v>82</v>
      </c>
      <c r="I93" t="s">
        <v>60</v>
      </c>
      <c r="K93" t="s">
        <v>62</v>
      </c>
      <c r="M93" t="s">
        <v>64</v>
      </c>
      <c r="N93" t="s">
        <v>65</v>
      </c>
      <c r="P93" t="s">
        <v>67</v>
      </c>
      <c r="Q93" t="s">
        <v>68</v>
      </c>
      <c r="V93" t="s">
        <v>72</v>
      </c>
      <c r="Y93">
        <v>2</v>
      </c>
      <c r="Z93">
        <v>2</v>
      </c>
      <c r="AA93">
        <v>2</v>
      </c>
      <c r="AB93">
        <v>2</v>
      </c>
      <c r="AC93">
        <v>2</v>
      </c>
      <c r="AD93">
        <v>2</v>
      </c>
      <c r="AE93">
        <v>1</v>
      </c>
      <c r="AF93">
        <v>3</v>
      </c>
      <c r="AG93">
        <v>3</v>
      </c>
      <c r="AH93">
        <v>3</v>
      </c>
      <c r="AJ93">
        <v>3</v>
      </c>
      <c r="AK93">
        <v>3</v>
      </c>
      <c r="AL93">
        <v>3</v>
      </c>
      <c r="AM93">
        <v>1</v>
      </c>
      <c r="AN93">
        <v>1</v>
      </c>
      <c r="AO93">
        <v>1</v>
      </c>
      <c r="AP93">
        <v>3</v>
      </c>
      <c r="AQ93">
        <v>3</v>
      </c>
      <c r="AR93">
        <v>1</v>
      </c>
      <c r="AS93">
        <v>1</v>
      </c>
      <c r="AT93">
        <v>1</v>
      </c>
      <c r="AU93">
        <v>1</v>
      </c>
      <c r="AV93">
        <v>3</v>
      </c>
      <c r="AW93">
        <v>5</v>
      </c>
      <c r="AY93">
        <v>1</v>
      </c>
      <c r="AZ93">
        <v>1</v>
      </c>
      <c r="BA93">
        <v>1</v>
      </c>
      <c r="BB93">
        <v>3</v>
      </c>
      <c r="BC93">
        <v>3</v>
      </c>
      <c r="BD93">
        <v>1</v>
      </c>
      <c r="BE93">
        <v>1</v>
      </c>
      <c r="BF93">
        <v>5</v>
      </c>
      <c r="BG93">
        <v>1</v>
      </c>
      <c r="BH93">
        <v>5</v>
      </c>
      <c r="BI93">
        <v>3</v>
      </c>
      <c r="BJ93">
        <v>5</v>
      </c>
      <c r="BK93">
        <v>5</v>
      </c>
      <c r="BL93">
        <v>1</v>
      </c>
      <c r="BM93">
        <v>1</v>
      </c>
      <c r="BN93">
        <v>2</v>
      </c>
      <c r="BO93">
        <v>3</v>
      </c>
      <c r="BP93">
        <v>5</v>
      </c>
      <c r="BR93">
        <v>1</v>
      </c>
      <c r="BS93">
        <v>3</v>
      </c>
      <c r="BU93">
        <v>26</v>
      </c>
      <c r="BV93">
        <v>26</v>
      </c>
      <c r="BW93">
        <v>26</v>
      </c>
      <c r="BX93">
        <v>26</v>
      </c>
      <c r="BY93">
        <v>26</v>
      </c>
      <c r="BZ93" t="str">
        <f t="shared" si="4"/>
        <v>No</v>
      </c>
      <c r="CA93" t="str">
        <f t="shared" si="5"/>
        <v>No</v>
      </c>
      <c r="CB93" t="str">
        <f t="shared" si="6"/>
        <v>No</v>
      </c>
    </row>
    <row r="94" spans="1:80" x14ac:dyDescent="0.45">
      <c r="A94">
        <v>214</v>
      </c>
      <c r="B94">
        <v>12079382121</v>
      </c>
      <c r="C94">
        <v>393648938</v>
      </c>
      <c r="D94" s="1">
        <v>44119.701597222222</v>
      </c>
      <c r="E94" s="1">
        <v>44119.705810185187</v>
      </c>
      <c r="F94" t="s">
        <v>457</v>
      </c>
      <c r="G94" t="s">
        <v>59</v>
      </c>
      <c r="H94" t="s">
        <v>458</v>
      </c>
      <c r="I94" t="s">
        <v>60</v>
      </c>
      <c r="L94" t="s">
        <v>63</v>
      </c>
      <c r="M94" t="s">
        <v>64</v>
      </c>
      <c r="P94" t="s">
        <v>67</v>
      </c>
      <c r="R94" t="s">
        <v>459</v>
      </c>
      <c r="W94" t="s">
        <v>73</v>
      </c>
      <c r="Y94">
        <v>3</v>
      </c>
      <c r="Z94">
        <v>5</v>
      </c>
      <c r="AA94">
        <v>2</v>
      </c>
      <c r="AB94">
        <v>4</v>
      </c>
      <c r="AC94">
        <v>4</v>
      </c>
      <c r="AD94">
        <v>2</v>
      </c>
      <c r="AE94">
        <v>5</v>
      </c>
      <c r="AF94">
        <v>1</v>
      </c>
      <c r="AG94">
        <v>1</v>
      </c>
      <c r="AH94">
        <v>3</v>
      </c>
      <c r="AJ94">
        <v>1</v>
      </c>
      <c r="AK94">
        <v>2</v>
      </c>
      <c r="AL94">
        <v>1</v>
      </c>
      <c r="AM94">
        <v>5</v>
      </c>
      <c r="AN94">
        <v>1</v>
      </c>
      <c r="AO94">
        <v>4</v>
      </c>
      <c r="AP94">
        <v>2</v>
      </c>
      <c r="AQ94">
        <v>3</v>
      </c>
      <c r="AR94">
        <v>3</v>
      </c>
      <c r="AS94">
        <v>2</v>
      </c>
      <c r="AT94">
        <v>4</v>
      </c>
      <c r="AU94">
        <v>1</v>
      </c>
      <c r="AV94">
        <v>3</v>
      </c>
      <c r="AW94">
        <v>5</v>
      </c>
      <c r="AY94">
        <v>1</v>
      </c>
      <c r="AZ94">
        <v>1</v>
      </c>
      <c r="BA94">
        <v>1</v>
      </c>
      <c r="BB94">
        <v>3</v>
      </c>
      <c r="BC94">
        <v>1</v>
      </c>
      <c r="BD94">
        <v>1</v>
      </c>
      <c r="BE94">
        <v>2</v>
      </c>
      <c r="BF94">
        <v>1</v>
      </c>
      <c r="BG94">
        <v>1</v>
      </c>
      <c r="BH94">
        <v>3</v>
      </c>
      <c r="BI94">
        <v>1</v>
      </c>
      <c r="BJ94">
        <v>3</v>
      </c>
      <c r="BK94">
        <v>4</v>
      </c>
      <c r="BL94">
        <v>3</v>
      </c>
      <c r="BM94">
        <v>1</v>
      </c>
      <c r="BN94">
        <v>1</v>
      </c>
      <c r="BO94">
        <v>1</v>
      </c>
      <c r="BP94">
        <v>1</v>
      </c>
      <c r="BR94">
        <v>1</v>
      </c>
      <c r="BS94">
        <v>1</v>
      </c>
      <c r="BU94">
        <v>6</v>
      </c>
      <c r="BV94">
        <v>8</v>
      </c>
      <c r="BW94">
        <v>13</v>
      </c>
      <c r="BX94">
        <v>15</v>
      </c>
      <c r="BY94">
        <v>16</v>
      </c>
      <c r="BZ94" t="str">
        <f t="shared" si="4"/>
        <v>Yes</v>
      </c>
      <c r="CA94" t="str">
        <f t="shared" si="5"/>
        <v>No</v>
      </c>
      <c r="CB94" t="str">
        <f t="shared" si="6"/>
        <v>Yes</v>
      </c>
    </row>
    <row r="95" spans="1:80" x14ac:dyDescent="0.45">
      <c r="A95">
        <v>213</v>
      </c>
      <c r="B95">
        <v>12079447768</v>
      </c>
      <c r="C95">
        <v>393648938</v>
      </c>
      <c r="D95" s="1">
        <v>44119.713576388887</v>
      </c>
      <c r="E95" s="1">
        <v>44119.75204861111</v>
      </c>
      <c r="F95" t="s">
        <v>456</v>
      </c>
      <c r="G95" t="s">
        <v>59</v>
      </c>
      <c r="H95" t="s">
        <v>304</v>
      </c>
      <c r="L95" t="s">
        <v>63</v>
      </c>
      <c r="W95" t="s">
        <v>73</v>
      </c>
      <c r="Y95">
        <v>4</v>
      </c>
      <c r="Z95">
        <v>4</v>
      </c>
      <c r="AA95">
        <v>4</v>
      </c>
      <c r="AB95">
        <v>4</v>
      </c>
      <c r="AC95">
        <v>4</v>
      </c>
      <c r="AD95">
        <v>4</v>
      </c>
      <c r="AE95">
        <v>4</v>
      </c>
      <c r="AF95">
        <v>4</v>
      </c>
      <c r="AG95">
        <v>4</v>
      </c>
      <c r="AH95">
        <v>4</v>
      </c>
      <c r="AJ95">
        <v>4</v>
      </c>
      <c r="AK95">
        <v>4</v>
      </c>
      <c r="AL95">
        <v>4</v>
      </c>
      <c r="AM95">
        <v>5</v>
      </c>
      <c r="AN95">
        <v>2</v>
      </c>
      <c r="AO95">
        <v>5</v>
      </c>
      <c r="AP95">
        <v>4</v>
      </c>
      <c r="AQ95">
        <v>4</v>
      </c>
      <c r="AR95">
        <v>3</v>
      </c>
      <c r="AS95">
        <v>3</v>
      </c>
      <c r="AT95">
        <v>4</v>
      </c>
      <c r="AU95">
        <v>5</v>
      </c>
      <c r="AV95">
        <v>4</v>
      </c>
      <c r="AW95">
        <v>4</v>
      </c>
      <c r="AY95">
        <v>4</v>
      </c>
      <c r="AZ95">
        <v>3</v>
      </c>
      <c r="BA95">
        <v>3</v>
      </c>
      <c r="BB95">
        <v>3</v>
      </c>
      <c r="BC95">
        <v>3</v>
      </c>
      <c r="BD95">
        <v>3</v>
      </c>
      <c r="BE95">
        <v>3</v>
      </c>
      <c r="BF95">
        <v>3</v>
      </c>
      <c r="BG95">
        <v>3</v>
      </c>
      <c r="BH95">
        <v>3</v>
      </c>
      <c r="BI95">
        <v>3</v>
      </c>
      <c r="BJ95">
        <v>3</v>
      </c>
      <c r="BK95">
        <v>3</v>
      </c>
      <c r="BL95">
        <v>3</v>
      </c>
      <c r="BM95">
        <v>3</v>
      </c>
      <c r="BN95">
        <v>3</v>
      </c>
      <c r="BO95">
        <v>3</v>
      </c>
      <c r="BP95">
        <v>3</v>
      </c>
      <c r="BR95">
        <v>3</v>
      </c>
      <c r="BS95">
        <v>4</v>
      </c>
      <c r="BU95">
        <v>6</v>
      </c>
      <c r="BV95">
        <v>8</v>
      </c>
      <c r="BW95">
        <v>13</v>
      </c>
      <c r="BX95">
        <v>10</v>
      </c>
      <c r="BY95">
        <v>36</v>
      </c>
      <c r="BZ95" t="str">
        <f t="shared" si="4"/>
        <v>Yes</v>
      </c>
      <c r="CA95" t="str">
        <f t="shared" si="5"/>
        <v>No</v>
      </c>
      <c r="CB95" t="str">
        <f t="shared" si="6"/>
        <v>Yes</v>
      </c>
    </row>
    <row r="96" spans="1:80" x14ac:dyDescent="0.45">
      <c r="A96">
        <v>212</v>
      </c>
      <c r="B96">
        <v>12079753301</v>
      </c>
      <c r="C96">
        <v>393648938</v>
      </c>
      <c r="D96" s="1">
        <v>44119.773078703707</v>
      </c>
      <c r="E96" s="1">
        <v>44119.781030092592</v>
      </c>
      <c r="F96" t="s">
        <v>455</v>
      </c>
      <c r="G96" t="s">
        <v>59</v>
      </c>
      <c r="H96" t="s">
        <v>304</v>
      </c>
      <c r="I96" t="s">
        <v>60</v>
      </c>
      <c r="L96" t="s">
        <v>63</v>
      </c>
      <c r="P96" t="s">
        <v>67</v>
      </c>
      <c r="V96" t="s">
        <v>72</v>
      </c>
      <c r="Y96">
        <v>3</v>
      </c>
      <c r="Z96">
        <v>3</v>
      </c>
      <c r="AA96">
        <v>3</v>
      </c>
      <c r="AB96">
        <v>4</v>
      </c>
      <c r="AC96">
        <v>4</v>
      </c>
      <c r="AD96">
        <v>2</v>
      </c>
      <c r="AE96">
        <v>4</v>
      </c>
      <c r="AF96">
        <v>1</v>
      </c>
      <c r="AG96">
        <v>2</v>
      </c>
      <c r="AH96">
        <v>1</v>
      </c>
      <c r="AJ96">
        <v>3</v>
      </c>
      <c r="AK96">
        <v>3</v>
      </c>
      <c r="AL96">
        <v>3</v>
      </c>
      <c r="AM96">
        <v>5</v>
      </c>
      <c r="AN96">
        <v>2</v>
      </c>
      <c r="AO96">
        <v>5</v>
      </c>
      <c r="AP96">
        <v>4</v>
      </c>
      <c r="AQ96">
        <v>4</v>
      </c>
      <c r="AR96">
        <v>2</v>
      </c>
      <c r="AS96">
        <v>1</v>
      </c>
      <c r="AT96">
        <v>5</v>
      </c>
      <c r="AU96">
        <v>2</v>
      </c>
      <c r="AV96">
        <v>3</v>
      </c>
      <c r="AW96">
        <v>3</v>
      </c>
      <c r="AY96">
        <v>2</v>
      </c>
      <c r="AZ96">
        <v>2</v>
      </c>
      <c r="BA96">
        <v>3</v>
      </c>
      <c r="BB96">
        <v>3</v>
      </c>
      <c r="BC96">
        <v>3</v>
      </c>
      <c r="BD96">
        <v>2</v>
      </c>
      <c r="BE96">
        <v>3</v>
      </c>
      <c r="BF96">
        <v>3</v>
      </c>
      <c r="BG96">
        <v>2</v>
      </c>
      <c r="BH96">
        <v>3</v>
      </c>
      <c r="BI96">
        <v>1</v>
      </c>
      <c r="BJ96">
        <v>1</v>
      </c>
      <c r="BK96">
        <v>4</v>
      </c>
      <c r="BL96">
        <v>2</v>
      </c>
      <c r="BM96">
        <v>1</v>
      </c>
      <c r="BN96">
        <v>1</v>
      </c>
      <c r="BO96">
        <v>4</v>
      </c>
      <c r="BP96">
        <v>2</v>
      </c>
      <c r="BR96">
        <v>1</v>
      </c>
      <c r="BS96">
        <v>4</v>
      </c>
      <c r="BU96">
        <v>6</v>
      </c>
      <c r="BV96">
        <v>8</v>
      </c>
      <c r="BW96">
        <v>33</v>
      </c>
      <c r="BX96">
        <v>36</v>
      </c>
      <c r="BY96">
        <v>26</v>
      </c>
      <c r="BZ96" t="str">
        <f t="shared" si="4"/>
        <v>Yes</v>
      </c>
      <c r="CA96" t="str">
        <f t="shared" si="5"/>
        <v>No</v>
      </c>
      <c r="CB96" t="str">
        <f t="shared" si="6"/>
        <v>Yes</v>
      </c>
    </row>
    <row r="97" spans="1:80" x14ac:dyDescent="0.45">
      <c r="A97">
        <v>211</v>
      </c>
      <c r="B97">
        <v>12080419906</v>
      </c>
      <c r="C97">
        <v>393648938</v>
      </c>
      <c r="D97" s="1">
        <v>44119.913460648146</v>
      </c>
      <c r="E97" s="1">
        <v>44119.923518518517</v>
      </c>
      <c r="F97" t="s">
        <v>453</v>
      </c>
      <c r="G97" t="s">
        <v>59</v>
      </c>
      <c r="H97" t="s">
        <v>304</v>
      </c>
      <c r="I97" t="s">
        <v>60</v>
      </c>
      <c r="L97" t="s">
        <v>63</v>
      </c>
      <c r="M97" t="s">
        <v>64</v>
      </c>
      <c r="N97" t="s">
        <v>65</v>
      </c>
      <c r="P97" t="s">
        <v>67</v>
      </c>
      <c r="Q97" t="s">
        <v>68</v>
      </c>
      <c r="V97" t="s">
        <v>72</v>
      </c>
      <c r="X97" t="s">
        <v>74</v>
      </c>
      <c r="Y97">
        <v>5</v>
      </c>
      <c r="Z97">
        <v>5</v>
      </c>
      <c r="AA97">
        <v>4</v>
      </c>
      <c r="AB97">
        <v>5</v>
      </c>
      <c r="AC97">
        <v>4</v>
      </c>
      <c r="AD97">
        <v>2</v>
      </c>
      <c r="AE97">
        <v>5</v>
      </c>
      <c r="AF97">
        <v>1</v>
      </c>
      <c r="AG97">
        <v>1</v>
      </c>
      <c r="AH97">
        <v>3</v>
      </c>
      <c r="AI97" t="s">
        <v>454</v>
      </c>
      <c r="AJ97">
        <v>2</v>
      </c>
      <c r="AK97">
        <v>2</v>
      </c>
      <c r="AL97">
        <v>2</v>
      </c>
      <c r="AM97">
        <v>5</v>
      </c>
      <c r="AN97">
        <v>1</v>
      </c>
      <c r="AO97">
        <v>5</v>
      </c>
      <c r="AP97">
        <v>1</v>
      </c>
      <c r="AQ97">
        <v>2</v>
      </c>
      <c r="AR97">
        <v>1</v>
      </c>
      <c r="AS97">
        <v>1</v>
      </c>
      <c r="AT97">
        <v>1</v>
      </c>
      <c r="AU97">
        <v>1</v>
      </c>
      <c r="AV97">
        <v>2</v>
      </c>
      <c r="AW97">
        <v>2</v>
      </c>
      <c r="AY97">
        <v>1</v>
      </c>
      <c r="AZ97">
        <v>1</v>
      </c>
      <c r="BA97">
        <v>1</v>
      </c>
      <c r="BB97">
        <v>4</v>
      </c>
      <c r="BC97">
        <v>4</v>
      </c>
      <c r="BD97">
        <v>1</v>
      </c>
      <c r="BE97">
        <v>1</v>
      </c>
      <c r="BF97">
        <v>4</v>
      </c>
      <c r="BG97">
        <v>3</v>
      </c>
      <c r="BH97">
        <v>2</v>
      </c>
      <c r="BI97">
        <v>1</v>
      </c>
      <c r="BJ97">
        <v>2</v>
      </c>
      <c r="BK97">
        <v>2</v>
      </c>
      <c r="BL97">
        <v>2</v>
      </c>
      <c r="BM97">
        <v>1</v>
      </c>
      <c r="BN97">
        <v>1</v>
      </c>
      <c r="BO97">
        <v>2</v>
      </c>
      <c r="BP97">
        <v>1</v>
      </c>
      <c r="BR97">
        <v>1</v>
      </c>
      <c r="BS97">
        <v>2</v>
      </c>
      <c r="BU97">
        <v>6</v>
      </c>
      <c r="BV97">
        <v>8</v>
      </c>
      <c r="BW97">
        <v>21</v>
      </c>
      <c r="BX97">
        <v>20</v>
      </c>
      <c r="BY97">
        <v>24</v>
      </c>
      <c r="BZ97" t="str">
        <f t="shared" si="4"/>
        <v>Yes</v>
      </c>
      <c r="CA97" t="str">
        <f t="shared" si="5"/>
        <v>No</v>
      </c>
      <c r="CB97" t="str">
        <f t="shared" si="6"/>
        <v>Yes</v>
      </c>
    </row>
    <row r="98" spans="1:80" x14ac:dyDescent="0.45">
      <c r="A98">
        <v>210</v>
      </c>
      <c r="B98">
        <v>12081770499</v>
      </c>
      <c r="C98">
        <v>393648938</v>
      </c>
      <c r="D98" s="1">
        <v>44120.420300925929</v>
      </c>
      <c r="E98" s="1">
        <v>44120.427372685182</v>
      </c>
      <c r="F98" t="s">
        <v>452</v>
      </c>
      <c r="G98" t="s">
        <v>59</v>
      </c>
      <c r="H98" t="s">
        <v>304</v>
      </c>
      <c r="I98" t="s">
        <v>60</v>
      </c>
      <c r="L98" t="s">
        <v>63</v>
      </c>
      <c r="P98" t="s">
        <v>67</v>
      </c>
      <c r="Q98" t="s">
        <v>68</v>
      </c>
      <c r="W98" t="s">
        <v>73</v>
      </c>
      <c r="X98" t="s">
        <v>74</v>
      </c>
      <c r="Y98">
        <v>3</v>
      </c>
      <c r="Z98">
        <v>3</v>
      </c>
      <c r="AA98">
        <v>3</v>
      </c>
      <c r="AB98">
        <v>4</v>
      </c>
      <c r="AC98">
        <v>3</v>
      </c>
      <c r="AD98">
        <v>5</v>
      </c>
      <c r="AE98">
        <v>3</v>
      </c>
      <c r="AF98">
        <v>3</v>
      </c>
      <c r="AG98">
        <v>2</v>
      </c>
      <c r="AH98">
        <v>4</v>
      </c>
      <c r="AJ98">
        <v>4</v>
      </c>
      <c r="AK98">
        <v>4</v>
      </c>
      <c r="AL98">
        <v>4</v>
      </c>
      <c r="AM98">
        <v>4</v>
      </c>
      <c r="AN98">
        <v>1</v>
      </c>
      <c r="AO98">
        <v>4</v>
      </c>
      <c r="AP98">
        <v>4</v>
      </c>
      <c r="AQ98">
        <v>3</v>
      </c>
      <c r="AR98">
        <v>4</v>
      </c>
      <c r="AS98">
        <v>4</v>
      </c>
      <c r="AT98">
        <v>3</v>
      </c>
      <c r="AU98">
        <v>2</v>
      </c>
      <c r="AV98">
        <v>3</v>
      </c>
      <c r="AW98">
        <v>3</v>
      </c>
      <c r="AY98">
        <v>2</v>
      </c>
      <c r="AZ98">
        <v>2</v>
      </c>
      <c r="BA98">
        <v>2</v>
      </c>
      <c r="BB98">
        <v>2</v>
      </c>
      <c r="BC98">
        <v>2</v>
      </c>
      <c r="BD98">
        <v>3</v>
      </c>
      <c r="BE98">
        <v>2</v>
      </c>
      <c r="BF98">
        <v>5</v>
      </c>
      <c r="BG98">
        <v>5</v>
      </c>
      <c r="BH98">
        <v>5</v>
      </c>
      <c r="BI98">
        <v>3</v>
      </c>
      <c r="BJ98">
        <v>3</v>
      </c>
      <c r="BK98">
        <v>3</v>
      </c>
      <c r="BL98">
        <v>2</v>
      </c>
      <c r="BM98">
        <v>2</v>
      </c>
      <c r="BN98">
        <v>2</v>
      </c>
      <c r="BO98">
        <v>2</v>
      </c>
      <c r="BP98">
        <v>1</v>
      </c>
      <c r="BR98">
        <v>2</v>
      </c>
      <c r="BS98">
        <v>1</v>
      </c>
      <c r="BU98">
        <v>6</v>
      </c>
      <c r="BV98">
        <v>8</v>
      </c>
      <c r="BW98">
        <v>24</v>
      </c>
      <c r="BX98">
        <v>26</v>
      </c>
      <c r="BY98">
        <v>11</v>
      </c>
      <c r="BZ98" t="str">
        <f t="shared" si="4"/>
        <v>Yes</v>
      </c>
      <c r="CA98" t="str">
        <f t="shared" si="5"/>
        <v>No</v>
      </c>
      <c r="CB98" t="str">
        <f t="shared" si="6"/>
        <v>Yes</v>
      </c>
    </row>
    <row r="99" spans="1:80" x14ac:dyDescent="0.45">
      <c r="A99">
        <v>209</v>
      </c>
      <c r="B99">
        <v>12081888468</v>
      </c>
      <c r="C99">
        <v>393648938</v>
      </c>
      <c r="D99" s="1">
        <v>44120.454212962963</v>
      </c>
      <c r="E99" s="1">
        <v>44120.470995370371</v>
      </c>
      <c r="F99" t="s">
        <v>451</v>
      </c>
      <c r="G99" t="s">
        <v>112</v>
      </c>
      <c r="I99" t="s">
        <v>60</v>
      </c>
      <c r="N99" t="s">
        <v>65</v>
      </c>
      <c r="P99" t="s">
        <v>67</v>
      </c>
      <c r="Q99" t="s">
        <v>68</v>
      </c>
      <c r="S99" t="s">
        <v>69</v>
      </c>
      <c r="Y99">
        <v>4</v>
      </c>
      <c r="Z99">
        <v>4</v>
      </c>
      <c r="AA99">
        <v>4</v>
      </c>
      <c r="AB99">
        <v>4</v>
      </c>
      <c r="AC99">
        <v>4</v>
      </c>
      <c r="BZ99" t="str">
        <f t="shared" si="4"/>
        <v>No</v>
      </c>
      <c r="CA99" t="str">
        <f t="shared" si="5"/>
        <v>No</v>
      </c>
      <c r="CB99" t="str">
        <f t="shared" si="6"/>
        <v>No</v>
      </c>
    </row>
    <row r="100" spans="1:80" x14ac:dyDescent="0.45">
      <c r="A100">
        <v>208</v>
      </c>
      <c r="B100">
        <v>12082252002</v>
      </c>
      <c r="C100">
        <v>393648938</v>
      </c>
      <c r="D100" s="1">
        <v>44120.567893518521</v>
      </c>
      <c r="E100" s="1">
        <v>44120.569456018522</v>
      </c>
      <c r="F100" t="s">
        <v>450</v>
      </c>
      <c r="G100" t="s">
        <v>82</v>
      </c>
      <c r="I100" t="s">
        <v>60</v>
      </c>
      <c r="S100" t="s">
        <v>69</v>
      </c>
      <c r="AM100">
        <v>5</v>
      </c>
      <c r="AN100">
        <v>1</v>
      </c>
      <c r="AO100">
        <v>5</v>
      </c>
      <c r="BU100">
        <v>6</v>
      </c>
      <c r="BV100">
        <v>8</v>
      </c>
      <c r="BW100">
        <v>13</v>
      </c>
      <c r="BX100">
        <v>32</v>
      </c>
      <c r="BY100">
        <v>34</v>
      </c>
      <c r="BZ100" t="str">
        <f t="shared" si="4"/>
        <v>Yes</v>
      </c>
      <c r="CA100" t="str">
        <f t="shared" si="5"/>
        <v>No</v>
      </c>
      <c r="CB100" t="str">
        <f t="shared" si="6"/>
        <v>Yes</v>
      </c>
    </row>
    <row r="101" spans="1:80" x14ac:dyDescent="0.45">
      <c r="A101">
        <v>207</v>
      </c>
      <c r="B101">
        <v>12082428165</v>
      </c>
      <c r="C101">
        <v>393648938</v>
      </c>
      <c r="D101" s="1">
        <v>44120.60597222222</v>
      </c>
      <c r="E101" s="1">
        <v>44120.6169212963</v>
      </c>
      <c r="F101" t="s">
        <v>449</v>
      </c>
      <c r="G101" t="s">
        <v>59</v>
      </c>
      <c r="H101" t="s">
        <v>304</v>
      </c>
      <c r="I101" t="s">
        <v>60</v>
      </c>
      <c r="S101" t="s">
        <v>69</v>
      </c>
      <c r="Y101">
        <v>4</v>
      </c>
      <c r="Z101">
        <v>4</v>
      </c>
      <c r="AA101">
        <v>5</v>
      </c>
      <c r="AB101">
        <v>4</v>
      </c>
      <c r="AC101">
        <v>4</v>
      </c>
      <c r="AD101">
        <v>3</v>
      </c>
      <c r="AE101">
        <v>3</v>
      </c>
      <c r="AF101">
        <v>3</v>
      </c>
      <c r="AG101">
        <v>2</v>
      </c>
      <c r="AH101">
        <v>3</v>
      </c>
      <c r="AJ101">
        <v>3</v>
      </c>
      <c r="AK101">
        <v>3</v>
      </c>
      <c r="AL101">
        <v>2</v>
      </c>
      <c r="AM101">
        <v>2</v>
      </c>
      <c r="AN101">
        <v>1</v>
      </c>
      <c r="AO101">
        <v>2</v>
      </c>
      <c r="AP101">
        <v>4</v>
      </c>
      <c r="AQ101">
        <v>4</v>
      </c>
      <c r="AR101">
        <v>1</v>
      </c>
      <c r="AS101">
        <v>1</v>
      </c>
      <c r="AT101">
        <v>2</v>
      </c>
      <c r="AU101">
        <v>3</v>
      </c>
      <c r="AV101">
        <v>3</v>
      </c>
      <c r="AW101">
        <v>2</v>
      </c>
      <c r="AY101">
        <v>3</v>
      </c>
      <c r="AZ101">
        <v>2</v>
      </c>
      <c r="BA101">
        <v>2</v>
      </c>
      <c r="BB101">
        <v>1</v>
      </c>
      <c r="BC101">
        <v>2</v>
      </c>
      <c r="BD101">
        <v>1</v>
      </c>
      <c r="BE101">
        <v>1</v>
      </c>
      <c r="BF101">
        <v>2</v>
      </c>
      <c r="BG101">
        <v>2</v>
      </c>
      <c r="BH101">
        <v>1</v>
      </c>
      <c r="BI101">
        <v>1</v>
      </c>
      <c r="BJ101">
        <v>1</v>
      </c>
      <c r="BK101">
        <v>1</v>
      </c>
      <c r="BL101">
        <v>1</v>
      </c>
      <c r="BM101">
        <v>1</v>
      </c>
      <c r="BN101">
        <v>1</v>
      </c>
      <c r="BO101">
        <v>1</v>
      </c>
      <c r="BP101">
        <v>1</v>
      </c>
      <c r="BR101">
        <v>1</v>
      </c>
      <c r="BS101">
        <v>1</v>
      </c>
      <c r="BU101">
        <v>9</v>
      </c>
      <c r="BV101">
        <v>10</v>
      </c>
      <c r="BW101">
        <v>6</v>
      </c>
      <c r="BX101">
        <v>4</v>
      </c>
      <c r="BY101">
        <v>17</v>
      </c>
      <c r="BZ101" t="str">
        <f t="shared" si="4"/>
        <v>No</v>
      </c>
      <c r="CA101" t="str">
        <f t="shared" si="5"/>
        <v>No</v>
      </c>
      <c r="CB101" t="str">
        <f t="shared" si="6"/>
        <v>No</v>
      </c>
    </row>
    <row r="102" spans="1:80" x14ac:dyDescent="0.45">
      <c r="A102">
        <v>204</v>
      </c>
      <c r="B102">
        <v>12085540489</v>
      </c>
      <c r="C102">
        <v>393648938</v>
      </c>
      <c r="D102" s="1">
        <v>44121.854560185187</v>
      </c>
      <c r="E102" s="1">
        <v>44121.861909722225</v>
      </c>
      <c r="F102" t="s">
        <v>393</v>
      </c>
      <c r="G102" t="s">
        <v>82</v>
      </c>
      <c r="I102" t="s">
        <v>60</v>
      </c>
      <c r="K102" t="s">
        <v>62</v>
      </c>
      <c r="M102" t="s">
        <v>64</v>
      </c>
      <c r="N102" t="s">
        <v>65</v>
      </c>
      <c r="O102" t="s">
        <v>66</v>
      </c>
      <c r="P102" t="s">
        <v>67</v>
      </c>
      <c r="Q102" t="s">
        <v>68</v>
      </c>
      <c r="U102" t="s">
        <v>71</v>
      </c>
      <c r="W102" t="s">
        <v>73</v>
      </c>
      <c r="Y102">
        <v>1</v>
      </c>
      <c r="Z102">
        <v>4</v>
      </c>
      <c r="AA102">
        <v>4</v>
      </c>
      <c r="AB102">
        <v>1</v>
      </c>
      <c r="AD102">
        <v>5</v>
      </c>
      <c r="AE102">
        <v>3</v>
      </c>
      <c r="AF102">
        <v>5</v>
      </c>
      <c r="AG102">
        <v>4</v>
      </c>
      <c r="AH102">
        <v>4</v>
      </c>
      <c r="AJ102">
        <v>1</v>
      </c>
      <c r="AK102">
        <v>1</v>
      </c>
      <c r="AL102">
        <v>1</v>
      </c>
      <c r="AN102">
        <v>5</v>
      </c>
      <c r="AO102">
        <v>1</v>
      </c>
      <c r="AP102">
        <v>5</v>
      </c>
      <c r="AQ102">
        <v>1</v>
      </c>
      <c r="AR102">
        <v>1</v>
      </c>
      <c r="AS102">
        <v>1</v>
      </c>
      <c r="AT102">
        <v>1</v>
      </c>
      <c r="AU102">
        <v>1</v>
      </c>
      <c r="AV102">
        <v>1</v>
      </c>
      <c r="AW102">
        <v>1</v>
      </c>
      <c r="AY102">
        <v>3</v>
      </c>
      <c r="AZ102">
        <v>1</v>
      </c>
      <c r="BA102">
        <v>1</v>
      </c>
      <c r="BB102">
        <v>5</v>
      </c>
      <c r="BC102">
        <v>5</v>
      </c>
      <c r="BD102">
        <v>1</v>
      </c>
      <c r="BE102">
        <v>2</v>
      </c>
      <c r="BF102">
        <v>5</v>
      </c>
      <c r="BG102">
        <v>1</v>
      </c>
      <c r="BH102">
        <v>1</v>
      </c>
      <c r="BI102">
        <v>1</v>
      </c>
      <c r="BJ102">
        <v>1</v>
      </c>
      <c r="BK102">
        <v>1</v>
      </c>
      <c r="BL102">
        <v>1</v>
      </c>
      <c r="BM102">
        <v>1</v>
      </c>
      <c r="BN102">
        <v>5</v>
      </c>
      <c r="BO102">
        <v>1</v>
      </c>
      <c r="BP102">
        <v>1</v>
      </c>
      <c r="BQ102" t="s">
        <v>446</v>
      </c>
      <c r="BR102">
        <v>1</v>
      </c>
      <c r="BS102">
        <v>1</v>
      </c>
      <c r="BT102" t="s">
        <v>447</v>
      </c>
      <c r="BU102">
        <v>7</v>
      </c>
      <c r="BV102">
        <v>1</v>
      </c>
      <c r="BW102">
        <v>2</v>
      </c>
      <c r="BX102">
        <v>21</v>
      </c>
      <c r="BY102">
        <v>21</v>
      </c>
      <c r="BZ102" t="str">
        <f t="shared" si="4"/>
        <v>No</v>
      </c>
      <c r="CA102" t="str">
        <f t="shared" si="5"/>
        <v>Yes</v>
      </c>
      <c r="CB102" t="str">
        <f t="shared" si="6"/>
        <v>Yes</v>
      </c>
    </row>
    <row r="103" spans="1:80" x14ac:dyDescent="0.45">
      <c r="A103">
        <v>205</v>
      </c>
      <c r="B103">
        <v>12085169881</v>
      </c>
      <c r="C103">
        <v>393648938</v>
      </c>
      <c r="D103" s="1">
        <v>44121.656018518515</v>
      </c>
      <c r="E103" s="1">
        <v>44121.663912037038</v>
      </c>
      <c r="F103" t="s">
        <v>326</v>
      </c>
      <c r="G103" t="s">
        <v>59</v>
      </c>
      <c r="H103" t="s">
        <v>327</v>
      </c>
      <c r="I103" t="s">
        <v>60</v>
      </c>
      <c r="L103" t="s">
        <v>63</v>
      </c>
      <c r="M103" t="s">
        <v>64</v>
      </c>
      <c r="P103" t="s">
        <v>67</v>
      </c>
      <c r="Q103" t="s">
        <v>68</v>
      </c>
      <c r="V103" t="s">
        <v>72</v>
      </c>
      <c r="W103" t="s">
        <v>73</v>
      </c>
      <c r="Y103">
        <v>4</v>
      </c>
      <c r="Z103">
        <v>5</v>
      </c>
      <c r="AA103">
        <v>2</v>
      </c>
      <c r="AB103">
        <v>4</v>
      </c>
      <c r="AC103">
        <v>4</v>
      </c>
      <c r="AD103">
        <v>2</v>
      </c>
      <c r="AE103">
        <v>5</v>
      </c>
      <c r="AF103">
        <v>1</v>
      </c>
      <c r="AG103">
        <v>2</v>
      </c>
      <c r="AH103">
        <v>2</v>
      </c>
      <c r="AJ103">
        <v>3</v>
      </c>
      <c r="AK103">
        <v>2</v>
      </c>
      <c r="AL103">
        <v>2</v>
      </c>
      <c r="AM103">
        <v>5</v>
      </c>
      <c r="AN103">
        <v>1</v>
      </c>
      <c r="AO103">
        <v>5</v>
      </c>
      <c r="AP103">
        <v>3</v>
      </c>
      <c r="AQ103">
        <v>3</v>
      </c>
      <c r="AR103">
        <v>1</v>
      </c>
      <c r="AS103">
        <v>1</v>
      </c>
      <c r="AT103">
        <v>5</v>
      </c>
      <c r="AU103">
        <v>2</v>
      </c>
      <c r="AV103">
        <v>2</v>
      </c>
      <c r="AW103">
        <v>2</v>
      </c>
      <c r="AY103">
        <v>4</v>
      </c>
      <c r="AZ103">
        <v>4</v>
      </c>
      <c r="BA103">
        <v>2</v>
      </c>
      <c r="BB103">
        <v>2</v>
      </c>
      <c r="BC103">
        <v>1</v>
      </c>
      <c r="BD103">
        <v>2</v>
      </c>
      <c r="BE103">
        <v>1</v>
      </c>
      <c r="BF103">
        <v>1</v>
      </c>
      <c r="BG103">
        <v>1</v>
      </c>
      <c r="BH103">
        <v>1</v>
      </c>
      <c r="BI103">
        <v>1</v>
      </c>
      <c r="BJ103">
        <v>2</v>
      </c>
      <c r="BK103">
        <v>2</v>
      </c>
      <c r="BL103">
        <v>1</v>
      </c>
      <c r="BM103">
        <v>2</v>
      </c>
      <c r="BN103">
        <v>1</v>
      </c>
      <c r="BO103">
        <v>1</v>
      </c>
      <c r="BP103">
        <v>1</v>
      </c>
      <c r="BR103">
        <v>1</v>
      </c>
      <c r="BS103">
        <v>4</v>
      </c>
      <c r="BU103">
        <v>6</v>
      </c>
      <c r="BV103">
        <v>8</v>
      </c>
      <c r="BW103">
        <v>17</v>
      </c>
      <c r="BX103">
        <v>20</v>
      </c>
      <c r="BY103">
        <v>36</v>
      </c>
      <c r="BZ103" t="str">
        <f t="shared" si="4"/>
        <v>Yes</v>
      </c>
      <c r="CA103" t="str">
        <f t="shared" si="5"/>
        <v>No</v>
      </c>
      <c r="CB103" t="str">
        <f t="shared" si="6"/>
        <v>Yes</v>
      </c>
    </row>
    <row r="104" spans="1:80" x14ac:dyDescent="0.45">
      <c r="A104">
        <v>202</v>
      </c>
      <c r="B104">
        <v>12085576271</v>
      </c>
      <c r="C104">
        <v>393648938</v>
      </c>
      <c r="D104" s="1">
        <v>44121.876689814817</v>
      </c>
      <c r="E104" s="1">
        <v>44121.879675925928</v>
      </c>
      <c r="F104" t="s">
        <v>393</v>
      </c>
      <c r="G104" t="s">
        <v>82</v>
      </c>
      <c r="I104" t="s">
        <v>60</v>
      </c>
      <c r="K104" t="s">
        <v>62</v>
      </c>
      <c r="M104" t="s">
        <v>64</v>
      </c>
      <c r="N104" t="s">
        <v>65</v>
      </c>
      <c r="O104" t="s">
        <v>66</v>
      </c>
      <c r="P104" t="s">
        <v>67</v>
      </c>
      <c r="Q104" t="s">
        <v>68</v>
      </c>
      <c r="W104" t="s">
        <v>73</v>
      </c>
      <c r="X104" t="s">
        <v>74</v>
      </c>
      <c r="Y104">
        <v>1</v>
      </c>
      <c r="Z104">
        <v>4</v>
      </c>
      <c r="AA104">
        <v>4</v>
      </c>
      <c r="AB104">
        <v>1</v>
      </c>
      <c r="AC104">
        <v>5</v>
      </c>
      <c r="AD104">
        <v>5</v>
      </c>
      <c r="AE104">
        <v>3</v>
      </c>
      <c r="AF104">
        <v>5</v>
      </c>
      <c r="AG104">
        <v>4</v>
      </c>
      <c r="AH104">
        <v>4</v>
      </c>
      <c r="AJ104">
        <v>1</v>
      </c>
      <c r="AK104">
        <v>1</v>
      </c>
      <c r="AL104">
        <v>2</v>
      </c>
      <c r="AM104">
        <v>1</v>
      </c>
      <c r="AN104">
        <v>5</v>
      </c>
      <c r="AO104">
        <v>1</v>
      </c>
      <c r="AP104">
        <v>5</v>
      </c>
      <c r="AQ104">
        <v>1</v>
      </c>
      <c r="AR104">
        <v>1</v>
      </c>
      <c r="AS104">
        <v>1</v>
      </c>
      <c r="AT104">
        <v>1</v>
      </c>
      <c r="AU104">
        <v>1</v>
      </c>
      <c r="AV104">
        <v>1</v>
      </c>
      <c r="AW104">
        <v>1</v>
      </c>
      <c r="AY104">
        <v>2</v>
      </c>
      <c r="AZ104">
        <v>1</v>
      </c>
      <c r="BA104">
        <v>1</v>
      </c>
      <c r="BB104">
        <v>3</v>
      </c>
      <c r="BC104">
        <v>5</v>
      </c>
      <c r="BD104">
        <v>1</v>
      </c>
      <c r="BE104">
        <v>2</v>
      </c>
      <c r="BF104">
        <v>5</v>
      </c>
      <c r="BG104">
        <v>1</v>
      </c>
      <c r="BH104">
        <v>1</v>
      </c>
      <c r="BI104">
        <v>1</v>
      </c>
      <c r="BJ104">
        <v>1</v>
      </c>
      <c r="BK104">
        <v>1</v>
      </c>
      <c r="BL104">
        <v>1</v>
      </c>
      <c r="BM104">
        <v>1</v>
      </c>
      <c r="BN104">
        <v>5</v>
      </c>
      <c r="BO104">
        <v>1</v>
      </c>
      <c r="BP104">
        <v>1</v>
      </c>
      <c r="BR104">
        <v>1</v>
      </c>
      <c r="BS104">
        <v>1</v>
      </c>
      <c r="BU104">
        <v>7</v>
      </c>
      <c r="BV104">
        <v>1</v>
      </c>
      <c r="BW104">
        <v>3</v>
      </c>
      <c r="BX104">
        <v>21</v>
      </c>
      <c r="BY104">
        <v>2</v>
      </c>
      <c r="BZ104" t="str">
        <f t="shared" si="4"/>
        <v>No</v>
      </c>
      <c r="CA104" t="str">
        <f t="shared" si="5"/>
        <v>Yes</v>
      </c>
      <c r="CB104" t="str">
        <f t="shared" si="6"/>
        <v>Yes</v>
      </c>
    </row>
    <row r="105" spans="1:80" x14ac:dyDescent="0.45">
      <c r="A105">
        <v>203</v>
      </c>
      <c r="B105">
        <v>12085564819</v>
      </c>
      <c r="C105">
        <v>393648938</v>
      </c>
      <c r="D105" s="1">
        <v>44121.869537037041</v>
      </c>
      <c r="E105" s="1">
        <v>44121.876006944447</v>
      </c>
      <c r="F105" t="s">
        <v>393</v>
      </c>
      <c r="G105" t="s">
        <v>82</v>
      </c>
      <c r="I105" t="s">
        <v>60</v>
      </c>
      <c r="K105" t="s">
        <v>62</v>
      </c>
      <c r="M105" t="s">
        <v>64</v>
      </c>
      <c r="N105" t="s">
        <v>65</v>
      </c>
      <c r="O105" t="s">
        <v>66</v>
      </c>
      <c r="P105" t="s">
        <v>67</v>
      </c>
      <c r="Q105" t="s">
        <v>68</v>
      </c>
      <c r="U105" t="s">
        <v>71</v>
      </c>
      <c r="W105" t="s">
        <v>73</v>
      </c>
      <c r="Y105">
        <v>1</v>
      </c>
      <c r="Z105">
        <v>4</v>
      </c>
      <c r="AA105">
        <v>4</v>
      </c>
      <c r="AB105">
        <v>1</v>
      </c>
      <c r="AD105">
        <v>5</v>
      </c>
      <c r="AE105">
        <v>3</v>
      </c>
      <c r="AG105">
        <v>4</v>
      </c>
      <c r="AH105">
        <v>4</v>
      </c>
      <c r="AJ105">
        <v>1</v>
      </c>
      <c r="AK105">
        <v>1</v>
      </c>
      <c r="AL105">
        <v>1</v>
      </c>
      <c r="AN105">
        <v>5</v>
      </c>
      <c r="AO105">
        <v>1</v>
      </c>
      <c r="AP105">
        <v>5</v>
      </c>
      <c r="AQ105">
        <v>1</v>
      </c>
      <c r="AR105">
        <v>1</v>
      </c>
      <c r="AS105">
        <v>1</v>
      </c>
      <c r="AT105">
        <v>1</v>
      </c>
      <c r="AU105">
        <v>1</v>
      </c>
      <c r="AV105">
        <v>1</v>
      </c>
      <c r="AW105">
        <v>1</v>
      </c>
      <c r="AY105">
        <v>3</v>
      </c>
      <c r="AZ105">
        <v>1</v>
      </c>
      <c r="BA105">
        <v>1</v>
      </c>
      <c r="BB105">
        <v>5</v>
      </c>
      <c r="BC105">
        <v>5</v>
      </c>
      <c r="BD105">
        <v>1</v>
      </c>
      <c r="BE105">
        <v>2</v>
      </c>
      <c r="BF105">
        <v>5</v>
      </c>
      <c r="BG105">
        <v>1</v>
      </c>
      <c r="BH105">
        <v>1</v>
      </c>
      <c r="BI105">
        <v>1</v>
      </c>
      <c r="BJ105">
        <v>1</v>
      </c>
      <c r="BK105">
        <v>1</v>
      </c>
      <c r="BL105">
        <v>1</v>
      </c>
      <c r="BM105">
        <v>1</v>
      </c>
      <c r="BN105">
        <v>5</v>
      </c>
      <c r="BO105">
        <v>1</v>
      </c>
      <c r="BP105">
        <v>1</v>
      </c>
      <c r="BQ105" t="s">
        <v>444</v>
      </c>
      <c r="BR105">
        <v>1</v>
      </c>
      <c r="BS105">
        <v>1</v>
      </c>
      <c r="BT105" t="s">
        <v>445</v>
      </c>
      <c r="BZ105" t="str">
        <f t="shared" si="4"/>
        <v>No</v>
      </c>
      <c r="CA105" t="str">
        <f t="shared" si="5"/>
        <v>No</v>
      </c>
      <c r="CB105" t="str">
        <f t="shared" si="6"/>
        <v>No</v>
      </c>
    </row>
    <row r="106" spans="1:80" x14ac:dyDescent="0.45">
      <c r="A106">
        <v>201</v>
      </c>
      <c r="B106">
        <v>12086219971</v>
      </c>
      <c r="C106">
        <v>393648938</v>
      </c>
      <c r="D106" s="1">
        <v>44122.344039351854</v>
      </c>
      <c r="E106" s="1">
        <v>44122.355729166666</v>
      </c>
      <c r="F106" t="s">
        <v>435</v>
      </c>
      <c r="G106" t="s">
        <v>59</v>
      </c>
      <c r="H106" t="s">
        <v>259</v>
      </c>
      <c r="I106" t="s">
        <v>60</v>
      </c>
      <c r="K106" t="s">
        <v>62</v>
      </c>
      <c r="M106" t="s">
        <v>64</v>
      </c>
      <c r="N106" t="s">
        <v>65</v>
      </c>
      <c r="O106" t="s">
        <v>66</v>
      </c>
      <c r="P106" t="s">
        <v>67</v>
      </c>
      <c r="Q106" t="s">
        <v>68</v>
      </c>
      <c r="X106" t="s">
        <v>74</v>
      </c>
      <c r="Y106">
        <v>1</v>
      </c>
      <c r="Z106">
        <v>4</v>
      </c>
      <c r="AA106">
        <v>3</v>
      </c>
      <c r="AB106">
        <v>1</v>
      </c>
      <c r="AC106">
        <v>5</v>
      </c>
      <c r="AD106">
        <v>5</v>
      </c>
      <c r="AE106">
        <v>4</v>
      </c>
      <c r="AF106">
        <v>5</v>
      </c>
      <c r="AG106">
        <v>4</v>
      </c>
      <c r="AH106">
        <v>5</v>
      </c>
      <c r="AJ106">
        <v>1</v>
      </c>
      <c r="AK106">
        <v>1</v>
      </c>
      <c r="AL106">
        <v>1</v>
      </c>
      <c r="AM106">
        <v>1</v>
      </c>
      <c r="AN106">
        <v>5</v>
      </c>
      <c r="AO106">
        <v>1</v>
      </c>
      <c r="AP106">
        <v>5</v>
      </c>
      <c r="AQ106">
        <v>1</v>
      </c>
      <c r="AR106">
        <v>1</v>
      </c>
      <c r="AS106">
        <v>1</v>
      </c>
      <c r="AT106">
        <v>1</v>
      </c>
      <c r="AU106">
        <v>1</v>
      </c>
      <c r="AV106">
        <v>1</v>
      </c>
      <c r="AW106">
        <v>2</v>
      </c>
      <c r="AX106" t="s">
        <v>441</v>
      </c>
      <c r="AY106">
        <v>1</v>
      </c>
      <c r="AZ106">
        <v>1</v>
      </c>
      <c r="BA106">
        <v>1</v>
      </c>
      <c r="BB106">
        <v>3</v>
      </c>
      <c r="BC106">
        <v>5</v>
      </c>
      <c r="BD106">
        <v>1</v>
      </c>
      <c r="BE106">
        <v>4</v>
      </c>
      <c r="BF106">
        <v>5</v>
      </c>
      <c r="BG106">
        <v>1</v>
      </c>
      <c r="BH106">
        <v>1</v>
      </c>
      <c r="BI106">
        <v>1</v>
      </c>
      <c r="BJ106">
        <v>1</v>
      </c>
      <c r="BK106">
        <v>1</v>
      </c>
      <c r="BL106">
        <v>1</v>
      </c>
      <c r="BM106">
        <v>1</v>
      </c>
      <c r="BN106">
        <v>5</v>
      </c>
      <c r="BO106">
        <v>1</v>
      </c>
      <c r="BP106">
        <v>1</v>
      </c>
      <c r="BQ106" t="s">
        <v>442</v>
      </c>
      <c r="BR106">
        <v>1</v>
      </c>
      <c r="BS106">
        <v>1</v>
      </c>
      <c r="BT106" t="s">
        <v>443</v>
      </c>
      <c r="BU106">
        <v>7</v>
      </c>
      <c r="BV106">
        <v>1</v>
      </c>
      <c r="BW106">
        <v>2</v>
      </c>
      <c r="BX106">
        <v>21</v>
      </c>
      <c r="BY106">
        <v>36</v>
      </c>
      <c r="BZ106" t="str">
        <f t="shared" si="4"/>
        <v>No</v>
      </c>
      <c r="CA106" t="str">
        <f t="shared" si="5"/>
        <v>Yes</v>
      </c>
      <c r="CB106" t="str">
        <f t="shared" si="6"/>
        <v>Yes</v>
      </c>
    </row>
    <row r="107" spans="1:80" x14ac:dyDescent="0.45">
      <c r="A107">
        <v>200</v>
      </c>
      <c r="B107">
        <v>12086241787</v>
      </c>
      <c r="C107">
        <v>393648938</v>
      </c>
      <c r="D107" s="1">
        <v>44122.36440972222</v>
      </c>
      <c r="E107" s="1">
        <v>44122.370428240742</v>
      </c>
      <c r="F107" t="s">
        <v>435</v>
      </c>
      <c r="G107" t="s">
        <v>82</v>
      </c>
      <c r="I107" t="s">
        <v>60</v>
      </c>
      <c r="K107" t="s">
        <v>62</v>
      </c>
      <c r="M107" t="s">
        <v>64</v>
      </c>
      <c r="N107" t="s">
        <v>65</v>
      </c>
      <c r="O107" t="s">
        <v>66</v>
      </c>
      <c r="P107" t="s">
        <v>67</v>
      </c>
      <c r="Q107" t="s">
        <v>68</v>
      </c>
      <c r="T107" t="s">
        <v>70</v>
      </c>
      <c r="U107" t="s">
        <v>71</v>
      </c>
      <c r="W107" t="s">
        <v>73</v>
      </c>
      <c r="Y107">
        <v>1</v>
      </c>
      <c r="Z107">
        <v>4</v>
      </c>
      <c r="AA107">
        <v>4</v>
      </c>
      <c r="AB107">
        <v>1</v>
      </c>
      <c r="AC107">
        <v>5</v>
      </c>
      <c r="AD107">
        <v>5</v>
      </c>
      <c r="AE107">
        <v>3</v>
      </c>
      <c r="AF107">
        <v>5</v>
      </c>
      <c r="AG107">
        <v>4</v>
      </c>
      <c r="AH107">
        <v>4</v>
      </c>
      <c r="AJ107">
        <v>1</v>
      </c>
      <c r="AK107">
        <v>1</v>
      </c>
      <c r="AL107">
        <v>1</v>
      </c>
      <c r="AM107">
        <v>1</v>
      </c>
      <c r="AN107">
        <v>5</v>
      </c>
      <c r="AO107">
        <v>1</v>
      </c>
      <c r="AP107">
        <v>5</v>
      </c>
      <c r="AQ107">
        <v>1</v>
      </c>
      <c r="AR107">
        <v>1</v>
      </c>
      <c r="AS107">
        <v>1</v>
      </c>
      <c r="AT107">
        <v>1</v>
      </c>
      <c r="AU107">
        <v>1</v>
      </c>
      <c r="AV107">
        <v>1</v>
      </c>
      <c r="AW107">
        <v>1</v>
      </c>
      <c r="AY107">
        <v>1</v>
      </c>
      <c r="AZ107">
        <v>1</v>
      </c>
      <c r="BA107">
        <v>1</v>
      </c>
      <c r="BB107">
        <v>1</v>
      </c>
      <c r="BC107">
        <v>5</v>
      </c>
      <c r="BD107">
        <v>1</v>
      </c>
      <c r="BE107">
        <v>2</v>
      </c>
      <c r="BF107">
        <v>5</v>
      </c>
      <c r="BG107">
        <v>1</v>
      </c>
      <c r="BH107">
        <v>1</v>
      </c>
      <c r="BI107">
        <v>1</v>
      </c>
      <c r="BJ107">
        <v>1</v>
      </c>
      <c r="BK107">
        <v>1</v>
      </c>
      <c r="BL107">
        <v>1</v>
      </c>
      <c r="BM107">
        <v>1</v>
      </c>
      <c r="BN107">
        <v>5</v>
      </c>
      <c r="BO107">
        <v>1</v>
      </c>
      <c r="BP107">
        <v>1</v>
      </c>
      <c r="BQ107" t="s">
        <v>439</v>
      </c>
      <c r="BR107">
        <v>1</v>
      </c>
      <c r="BS107">
        <v>1</v>
      </c>
      <c r="BT107" t="s">
        <v>440</v>
      </c>
      <c r="BU107">
        <v>7</v>
      </c>
      <c r="BV107">
        <v>1</v>
      </c>
      <c r="BW107">
        <v>2</v>
      </c>
      <c r="BX107">
        <v>21</v>
      </c>
      <c r="BY107">
        <v>5</v>
      </c>
      <c r="BZ107" t="str">
        <f t="shared" si="4"/>
        <v>No</v>
      </c>
      <c r="CA107" t="str">
        <f t="shared" si="5"/>
        <v>Yes</v>
      </c>
      <c r="CB107" t="str">
        <f t="shared" si="6"/>
        <v>Yes</v>
      </c>
    </row>
    <row r="108" spans="1:80" x14ac:dyDescent="0.45">
      <c r="A108">
        <v>199</v>
      </c>
      <c r="B108">
        <v>12086252446</v>
      </c>
      <c r="C108">
        <v>393648938</v>
      </c>
      <c r="D108" s="1">
        <v>44122.374456018515</v>
      </c>
      <c r="E108" s="1">
        <v>44122.379571759258</v>
      </c>
      <c r="F108" t="s">
        <v>435</v>
      </c>
      <c r="G108" t="s">
        <v>82</v>
      </c>
      <c r="I108" t="s">
        <v>60</v>
      </c>
      <c r="K108" t="s">
        <v>62</v>
      </c>
      <c r="M108" t="s">
        <v>64</v>
      </c>
      <c r="N108" t="s">
        <v>65</v>
      </c>
      <c r="O108" t="s">
        <v>66</v>
      </c>
      <c r="P108" t="s">
        <v>67</v>
      </c>
      <c r="Q108" t="s">
        <v>68</v>
      </c>
      <c r="W108" t="s">
        <v>73</v>
      </c>
      <c r="X108" t="s">
        <v>74</v>
      </c>
      <c r="Y108">
        <v>1</v>
      </c>
      <c r="Z108">
        <v>4</v>
      </c>
      <c r="AA108">
        <v>4</v>
      </c>
      <c r="AB108">
        <v>1</v>
      </c>
      <c r="AC108">
        <v>5</v>
      </c>
      <c r="AD108">
        <v>5</v>
      </c>
      <c r="AE108">
        <v>3</v>
      </c>
      <c r="AF108">
        <v>5</v>
      </c>
      <c r="AG108">
        <v>4</v>
      </c>
      <c r="AH108">
        <v>4</v>
      </c>
      <c r="AJ108">
        <v>1</v>
      </c>
      <c r="AK108">
        <v>1</v>
      </c>
      <c r="AL108">
        <v>1</v>
      </c>
      <c r="AM108">
        <v>1</v>
      </c>
      <c r="AN108">
        <v>5</v>
      </c>
      <c r="AO108">
        <v>1</v>
      </c>
      <c r="AP108">
        <v>5</v>
      </c>
      <c r="AQ108">
        <v>1</v>
      </c>
      <c r="AR108">
        <v>1</v>
      </c>
      <c r="AS108">
        <v>1</v>
      </c>
      <c r="AT108">
        <v>1</v>
      </c>
      <c r="AU108">
        <v>1</v>
      </c>
      <c r="AV108">
        <v>1</v>
      </c>
      <c r="AW108">
        <v>1</v>
      </c>
      <c r="AY108">
        <v>1</v>
      </c>
      <c r="AZ108">
        <v>1</v>
      </c>
      <c r="BA108">
        <v>1</v>
      </c>
      <c r="BB108">
        <v>1</v>
      </c>
      <c r="BC108">
        <v>5</v>
      </c>
      <c r="BD108">
        <v>1</v>
      </c>
      <c r="BE108">
        <v>2</v>
      </c>
      <c r="BF108">
        <v>5</v>
      </c>
      <c r="BG108">
        <v>1</v>
      </c>
      <c r="BH108">
        <v>1</v>
      </c>
      <c r="BI108">
        <v>1</v>
      </c>
      <c r="BJ108">
        <v>1</v>
      </c>
      <c r="BK108">
        <v>1</v>
      </c>
      <c r="BL108">
        <v>1</v>
      </c>
      <c r="BM108">
        <v>1</v>
      </c>
      <c r="BN108">
        <v>5</v>
      </c>
      <c r="BO108">
        <v>1</v>
      </c>
      <c r="BP108">
        <v>1</v>
      </c>
      <c r="BQ108" t="s">
        <v>437</v>
      </c>
      <c r="BR108">
        <v>1</v>
      </c>
      <c r="BS108">
        <v>1</v>
      </c>
      <c r="BT108" t="s">
        <v>438</v>
      </c>
      <c r="BU108">
        <v>7</v>
      </c>
      <c r="BV108">
        <v>1</v>
      </c>
      <c r="BW108">
        <v>2</v>
      </c>
      <c r="BX108">
        <v>21</v>
      </c>
      <c r="BY108">
        <v>4</v>
      </c>
      <c r="BZ108" t="str">
        <f t="shared" si="4"/>
        <v>No</v>
      </c>
      <c r="CA108" t="str">
        <f t="shared" si="5"/>
        <v>Yes</v>
      </c>
      <c r="CB108" t="str">
        <f t="shared" si="6"/>
        <v>Yes</v>
      </c>
    </row>
    <row r="109" spans="1:80" x14ac:dyDescent="0.45">
      <c r="A109">
        <v>198</v>
      </c>
      <c r="B109">
        <v>12086262231</v>
      </c>
      <c r="C109">
        <v>393648938</v>
      </c>
      <c r="D109" s="1">
        <v>44122.382615740738</v>
      </c>
      <c r="E109" s="1">
        <v>44122.38689814815</v>
      </c>
      <c r="F109" t="s">
        <v>435</v>
      </c>
      <c r="G109" t="s">
        <v>82</v>
      </c>
      <c r="I109" t="s">
        <v>60</v>
      </c>
      <c r="K109" t="s">
        <v>62</v>
      </c>
      <c r="M109" t="s">
        <v>64</v>
      </c>
      <c r="N109" t="s">
        <v>65</v>
      </c>
      <c r="O109" t="s">
        <v>66</v>
      </c>
      <c r="P109" t="s">
        <v>67</v>
      </c>
      <c r="Q109" t="s">
        <v>68</v>
      </c>
      <c r="T109" t="s">
        <v>70</v>
      </c>
      <c r="W109" t="s">
        <v>73</v>
      </c>
      <c r="Y109">
        <v>1</v>
      </c>
      <c r="Z109">
        <v>4</v>
      </c>
      <c r="AA109">
        <v>4</v>
      </c>
      <c r="AB109">
        <v>1</v>
      </c>
      <c r="AC109">
        <v>5</v>
      </c>
      <c r="AD109">
        <v>5</v>
      </c>
      <c r="AE109">
        <v>3</v>
      </c>
      <c r="AF109">
        <v>5</v>
      </c>
      <c r="AG109">
        <v>4</v>
      </c>
      <c r="AH109">
        <v>5</v>
      </c>
      <c r="AJ109">
        <v>1</v>
      </c>
      <c r="AK109">
        <v>1</v>
      </c>
      <c r="AL109">
        <v>1</v>
      </c>
      <c r="AM109">
        <v>1</v>
      </c>
      <c r="AN109">
        <v>5</v>
      </c>
      <c r="AO109">
        <v>1</v>
      </c>
      <c r="AP109">
        <v>5</v>
      </c>
      <c r="AQ109">
        <v>1</v>
      </c>
      <c r="AR109">
        <v>1</v>
      </c>
      <c r="AS109">
        <v>1</v>
      </c>
      <c r="AT109">
        <v>1</v>
      </c>
      <c r="AU109">
        <v>1</v>
      </c>
      <c r="AV109">
        <v>1</v>
      </c>
      <c r="AW109">
        <v>1</v>
      </c>
      <c r="AY109">
        <v>1</v>
      </c>
      <c r="AZ109">
        <v>1</v>
      </c>
      <c r="BA109">
        <v>1</v>
      </c>
      <c r="BB109">
        <v>1</v>
      </c>
      <c r="BC109">
        <v>5</v>
      </c>
      <c r="BD109">
        <v>1</v>
      </c>
      <c r="BE109">
        <v>2</v>
      </c>
      <c r="BG109">
        <v>1</v>
      </c>
      <c r="BH109">
        <v>1</v>
      </c>
      <c r="BI109">
        <v>1</v>
      </c>
      <c r="BJ109">
        <v>1</v>
      </c>
      <c r="BK109">
        <v>1</v>
      </c>
      <c r="BL109">
        <v>1</v>
      </c>
      <c r="BM109">
        <v>1</v>
      </c>
      <c r="BN109">
        <v>5</v>
      </c>
      <c r="BO109">
        <v>1</v>
      </c>
      <c r="BP109">
        <v>1</v>
      </c>
      <c r="BQ109" t="s">
        <v>436</v>
      </c>
      <c r="BR109">
        <v>1</v>
      </c>
      <c r="BS109">
        <v>1</v>
      </c>
      <c r="BU109">
        <v>7</v>
      </c>
      <c r="BV109">
        <v>1</v>
      </c>
      <c r="BW109">
        <v>2</v>
      </c>
      <c r="BX109">
        <v>21</v>
      </c>
      <c r="BY109">
        <v>5</v>
      </c>
      <c r="BZ109" t="str">
        <f t="shared" si="4"/>
        <v>No</v>
      </c>
      <c r="CA109" t="str">
        <f t="shared" si="5"/>
        <v>Yes</v>
      </c>
      <c r="CB109" t="str">
        <f t="shared" si="6"/>
        <v>Yes</v>
      </c>
    </row>
    <row r="110" spans="1:80" x14ac:dyDescent="0.45">
      <c r="A110">
        <v>191</v>
      </c>
      <c r="B110">
        <v>12086715690</v>
      </c>
      <c r="C110">
        <v>393648938</v>
      </c>
      <c r="D110" s="1">
        <v>44122.68712962963</v>
      </c>
      <c r="E110" s="1">
        <v>44122.692025462966</v>
      </c>
      <c r="F110" t="s">
        <v>427</v>
      </c>
      <c r="G110" t="s">
        <v>82</v>
      </c>
      <c r="L110" t="s">
        <v>63</v>
      </c>
      <c r="P110" t="s">
        <v>67</v>
      </c>
      <c r="Q110" t="s">
        <v>68</v>
      </c>
      <c r="W110" t="s">
        <v>73</v>
      </c>
      <c r="Y110">
        <v>1</v>
      </c>
      <c r="Z110">
        <v>4</v>
      </c>
      <c r="AA110">
        <v>4</v>
      </c>
      <c r="AB110">
        <v>1</v>
      </c>
      <c r="AC110">
        <v>5</v>
      </c>
      <c r="AD110">
        <v>5</v>
      </c>
      <c r="AE110">
        <v>3</v>
      </c>
      <c r="AF110">
        <v>5</v>
      </c>
      <c r="AG110">
        <v>3</v>
      </c>
      <c r="AH110">
        <v>3</v>
      </c>
      <c r="AI110" t="s">
        <v>428</v>
      </c>
      <c r="AJ110">
        <v>1</v>
      </c>
      <c r="AK110">
        <v>1</v>
      </c>
      <c r="AL110">
        <v>1</v>
      </c>
      <c r="AM110">
        <v>1</v>
      </c>
      <c r="AN110">
        <v>5</v>
      </c>
      <c r="AO110">
        <v>1</v>
      </c>
      <c r="AP110">
        <v>5</v>
      </c>
      <c r="AQ110">
        <v>1</v>
      </c>
      <c r="AR110">
        <v>1</v>
      </c>
      <c r="AS110">
        <v>1</v>
      </c>
      <c r="AT110">
        <v>1</v>
      </c>
      <c r="AU110">
        <v>1</v>
      </c>
      <c r="AV110">
        <v>1</v>
      </c>
      <c r="AW110">
        <v>1</v>
      </c>
      <c r="AX110" t="s">
        <v>429</v>
      </c>
      <c r="AY110">
        <v>1</v>
      </c>
      <c r="AZ110">
        <v>2</v>
      </c>
      <c r="BA110">
        <v>2</v>
      </c>
      <c r="BB110">
        <v>5</v>
      </c>
      <c r="BC110">
        <v>5</v>
      </c>
      <c r="BD110">
        <v>1</v>
      </c>
      <c r="BE110">
        <v>2</v>
      </c>
      <c r="BF110">
        <v>5</v>
      </c>
      <c r="BG110">
        <v>1</v>
      </c>
      <c r="BH110">
        <v>1</v>
      </c>
      <c r="BI110">
        <v>1</v>
      </c>
      <c r="BJ110">
        <v>1</v>
      </c>
      <c r="BK110">
        <v>1</v>
      </c>
      <c r="BL110">
        <v>1</v>
      </c>
      <c r="BM110">
        <v>1</v>
      </c>
      <c r="BN110">
        <v>5</v>
      </c>
      <c r="BO110">
        <v>1</v>
      </c>
      <c r="BP110">
        <v>1</v>
      </c>
      <c r="BQ110" t="s">
        <v>430</v>
      </c>
      <c r="BR110">
        <v>1</v>
      </c>
      <c r="BS110">
        <v>1</v>
      </c>
      <c r="BT110" t="s">
        <v>431</v>
      </c>
      <c r="BU110">
        <v>7</v>
      </c>
      <c r="BV110">
        <v>1</v>
      </c>
      <c r="BW110">
        <v>2</v>
      </c>
      <c r="BX110">
        <v>21</v>
      </c>
      <c r="BY110">
        <v>33</v>
      </c>
      <c r="BZ110" t="str">
        <f t="shared" si="4"/>
        <v>No</v>
      </c>
      <c r="CA110" t="str">
        <f t="shared" si="5"/>
        <v>Yes</v>
      </c>
      <c r="CB110" t="str">
        <f t="shared" si="6"/>
        <v>Yes</v>
      </c>
    </row>
    <row r="111" spans="1:80" x14ac:dyDescent="0.45">
      <c r="A111">
        <v>197</v>
      </c>
      <c r="B111">
        <v>12086298878</v>
      </c>
      <c r="C111">
        <v>393648938</v>
      </c>
      <c r="D111" s="1">
        <v>44122.410856481481</v>
      </c>
      <c r="E111" s="1">
        <v>44122.412418981483</v>
      </c>
      <c r="F111" t="s">
        <v>148</v>
      </c>
      <c r="G111" t="s">
        <v>82</v>
      </c>
      <c r="I111" t="s">
        <v>60</v>
      </c>
      <c r="K111" t="s">
        <v>62</v>
      </c>
      <c r="L111" t="s">
        <v>63</v>
      </c>
      <c r="M111" t="s">
        <v>64</v>
      </c>
      <c r="N111" t="s">
        <v>65</v>
      </c>
      <c r="O111" t="s">
        <v>66</v>
      </c>
      <c r="P111" t="s">
        <v>67</v>
      </c>
      <c r="Q111" t="s">
        <v>68</v>
      </c>
      <c r="U111" t="s">
        <v>71</v>
      </c>
      <c r="V111" t="s">
        <v>72</v>
      </c>
      <c r="Y111">
        <v>1</v>
      </c>
      <c r="Z111">
        <v>4</v>
      </c>
      <c r="AA111">
        <v>4</v>
      </c>
      <c r="AB111">
        <v>1</v>
      </c>
      <c r="AC111">
        <v>5</v>
      </c>
      <c r="AD111">
        <v>5</v>
      </c>
      <c r="AE111">
        <v>3</v>
      </c>
      <c r="AF111">
        <v>5</v>
      </c>
      <c r="AG111">
        <v>4</v>
      </c>
      <c r="AH111">
        <v>4</v>
      </c>
      <c r="AJ111">
        <v>1</v>
      </c>
      <c r="AK111">
        <v>1</v>
      </c>
      <c r="AL111">
        <v>1</v>
      </c>
      <c r="AM111">
        <v>1</v>
      </c>
      <c r="AN111">
        <v>5</v>
      </c>
      <c r="AO111">
        <v>1</v>
      </c>
      <c r="AP111">
        <v>5</v>
      </c>
      <c r="AQ111">
        <v>1</v>
      </c>
      <c r="AR111">
        <v>1</v>
      </c>
      <c r="AS111">
        <v>1</v>
      </c>
      <c r="AT111">
        <v>1</v>
      </c>
      <c r="AU111">
        <v>1</v>
      </c>
      <c r="AV111">
        <v>1</v>
      </c>
      <c r="AW111">
        <v>1</v>
      </c>
      <c r="BZ111" t="str">
        <f t="shared" si="4"/>
        <v>No</v>
      </c>
      <c r="CA111" t="str">
        <f t="shared" si="5"/>
        <v>No</v>
      </c>
      <c r="CB111" t="str">
        <f t="shared" si="6"/>
        <v>No</v>
      </c>
    </row>
    <row r="112" spans="1:80" x14ac:dyDescent="0.45">
      <c r="A112">
        <v>196</v>
      </c>
      <c r="B112">
        <v>12086303003</v>
      </c>
      <c r="C112">
        <v>393648938</v>
      </c>
      <c r="D112" s="1">
        <v>44122.414189814815</v>
      </c>
      <c r="E112" s="1">
        <v>44122.41574074074</v>
      </c>
      <c r="F112" t="s">
        <v>148</v>
      </c>
      <c r="G112" t="s">
        <v>82</v>
      </c>
      <c r="I112" t="s">
        <v>60</v>
      </c>
      <c r="K112" t="s">
        <v>62</v>
      </c>
      <c r="L112" t="s">
        <v>63</v>
      </c>
      <c r="M112" t="s">
        <v>64</v>
      </c>
      <c r="N112" t="s">
        <v>65</v>
      </c>
      <c r="O112" t="s">
        <v>66</v>
      </c>
      <c r="P112" t="s">
        <v>67</v>
      </c>
      <c r="Q112" t="s">
        <v>68</v>
      </c>
      <c r="U112" t="s">
        <v>71</v>
      </c>
      <c r="V112" t="s">
        <v>72</v>
      </c>
      <c r="Y112">
        <v>1</v>
      </c>
      <c r="Z112">
        <v>4</v>
      </c>
      <c r="AA112">
        <v>4</v>
      </c>
      <c r="AB112">
        <v>1</v>
      </c>
      <c r="AC112">
        <v>5</v>
      </c>
      <c r="AD112">
        <v>5</v>
      </c>
      <c r="AE112">
        <v>3</v>
      </c>
      <c r="AF112">
        <v>5</v>
      </c>
      <c r="AG112">
        <v>4</v>
      </c>
      <c r="AH112">
        <v>4</v>
      </c>
      <c r="AJ112">
        <v>1</v>
      </c>
      <c r="AK112">
        <v>1</v>
      </c>
      <c r="AL112">
        <v>1</v>
      </c>
      <c r="AM112">
        <v>1</v>
      </c>
      <c r="AN112">
        <v>5</v>
      </c>
      <c r="AO112">
        <v>1</v>
      </c>
      <c r="AP112">
        <v>5</v>
      </c>
      <c r="AQ112">
        <v>1</v>
      </c>
      <c r="AR112">
        <v>1</v>
      </c>
      <c r="AS112">
        <v>1</v>
      </c>
      <c r="AT112">
        <v>1</v>
      </c>
      <c r="AU112">
        <v>1</v>
      </c>
      <c r="AV112">
        <v>1</v>
      </c>
      <c r="AW112">
        <v>1</v>
      </c>
      <c r="BZ112" t="str">
        <f t="shared" si="4"/>
        <v>No</v>
      </c>
      <c r="CA112" t="str">
        <f t="shared" si="5"/>
        <v>No</v>
      </c>
      <c r="CB112" t="str">
        <f t="shared" si="6"/>
        <v>No</v>
      </c>
    </row>
    <row r="113" spans="1:80" x14ac:dyDescent="0.45">
      <c r="A113">
        <v>195</v>
      </c>
      <c r="B113">
        <v>12086319864</v>
      </c>
      <c r="C113">
        <v>393648938</v>
      </c>
      <c r="D113" s="1">
        <v>44122.427662037036</v>
      </c>
      <c r="E113" s="1">
        <v>44122.429803240739</v>
      </c>
      <c r="F113" t="s">
        <v>420</v>
      </c>
      <c r="G113" t="s">
        <v>82</v>
      </c>
      <c r="K113" t="s">
        <v>62</v>
      </c>
      <c r="L113" t="s">
        <v>63</v>
      </c>
      <c r="M113" t="s">
        <v>64</v>
      </c>
      <c r="O113" t="s">
        <v>66</v>
      </c>
      <c r="P113" t="s">
        <v>67</v>
      </c>
      <c r="Q113" t="s">
        <v>68</v>
      </c>
      <c r="U113" t="s">
        <v>71</v>
      </c>
      <c r="V113" t="s">
        <v>72</v>
      </c>
      <c r="Y113">
        <v>1</v>
      </c>
      <c r="Z113">
        <v>4</v>
      </c>
      <c r="AA113">
        <v>4</v>
      </c>
      <c r="AB113">
        <v>1</v>
      </c>
      <c r="AC113">
        <v>5</v>
      </c>
      <c r="AD113">
        <v>5</v>
      </c>
      <c r="AE113">
        <v>3</v>
      </c>
      <c r="AF113">
        <v>5</v>
      </c>
      <c r="AG113">
        <v>4</v>
      </c>
      <c r="AH113">
        <v>4</v>
      </c>
      <c r="AJ113">
        <v>1</v>
      </c>
      <c r="AK113">
        <v>1</v>
      </c>
      <c r="AL113">
        <v>1</v>
      </c>
      <c r="AM113">
        <v>1</v>
      </c>
      <c r="AN113">
        <v>5</v>
      </c>
      <c r="AO113">
        <v>1</v>
      </c>
      <c r="AP113">
        <v>5</v>
      </c>
      <c r="AQ113">
        <v>1</v>
      </c>
      <c r="AR113">
        <v>1</v>
      </c>
      <c r="AS113">
        <v>1</v>
      </c>
      <c r="AT113">
        <v>1</v>
      </c>
      <c r="AU113">
        <v>1</v>
      </c>
      <c r="AV113">
        <v>1</v>
      </c>
      <c r="AW113">
        <v>1</v>
      </c>
      <c r="BZ113" t="str">
        <f t="shared" si="4"/>
        <v>No</v>
      </c>
      <c r="CA113" t="str">
        <f t="shared" si="5"/>
        <v>No</v>
      </c>
      <c r="CB113" t="str">
        <f t="shared" si="6"/>
        <v>No</v>
      </c>
    </row>
    <row r="114" spans="1:80" x14ac:dyDescent="0.45">
      <c r="A114">
        <v>194</v>
      </c>
      <c r="B114">
        <v>12086325950</v>
      </c>
      <c r="C114">
        <v>393648938</v>
      </c>
      <c r="D114" s="1">
        <v>44122.432476851849</v>
      </c>
      <c r="E114" s="1">
        <v>44122.435277777775</v>
      </c>
      <c r="F114" t="s">
        <v>420</v>
      </c>
      <c r="G114" t="s">
        <v>82</v>
      </c>
      <c r="I114" t="s">
        <v>60</v>
      </c>
      <c r="K114" t="s">
        <v>62</v>
      </c>
      <c r="L114" t="s">
        <v>63</v>
      </c>
      <c r="M114" t="s">
        <v>64</v>
      </c>
      <c r="N114" t="s">
        <v>65</v>
      </c>
      <c r="O114" t="s">
        <v>66</v>
      </c>
      <c r="P114" t="s">
        <v>67</v>
      </c>
      <c r="Q114" t="s">
        <v>68</v>
      </c>
      <c r="U114" t="s">
        <v>71</v>
      </c>
      <c r="V114" t="s">
        <v>72</v>
      </c>
      <c r="Y114">
        <v>1</v>
      </c>
      <c r="Z114">
        <v>4</v>
      </c>
      <c r="AA114">
        <v>4</v>
      </c>
      <c r="AB114">
        <v>1</v>
      </c>
      <c r="AC114">
        <v>5</v>
      </c>
      <c r="AD114">
        <v>5</v>
      </c>
      <c r="AE114">
        <v>3</v>
      </c>
      <c r="AF114">
        <v>5</v>
      </c>
      <c r="AG114">
        <v>4</v>
      </c>
      <c r="AH114">
        <v>4</v>
      </c>
      <c r="AJ114">
        <v>1</v>
      </c>
      <c r="AK114">
        <v>1</v>
      </c>
      <c r="AL114">
        <v>1</v>
      </c>
      <c r="AM114">
        <v>1</v>
      </c>
      <c r="AN114">
        <v>5</v>
      </c>
      <c r="AO114">
        <v>1</v>
      </c>
      <c r="AP114">
        <v>5</v>
      </c>
      <c r="AQ114">
        <v>1</v>
      </c>
      <c r="AR114">
        <v>1</v>
      </c>
      <c r="AS114">
        <v>1</v>
      </c>
      <c r="AT114">
        <v>1</v>
      </c>
      <c r="AU114">
        <v>1</v>
      </c>
      <c r="AV114">
        <v>1</v>
      </c>
      <c r="AW114">
        <v>1</v>
      </c>
      <c r="BZ114" t="str">
        <f t="shared" si="4"/>
        <v>No</v>
      </c>
      <c r="CA114" t="str">
        <f t="shared" si="5"/>
        <v>No</v>
      </c>
      <c r="CB114" t="str">
        <f t="shared" si="6"/>
        <v>No</v>
      </c>
    </row>
    <row r="115" spans="1:80" x14ac:dyDescent="0.45">
      <c r="A115">
        <v>193</v>
      </c>
      <c r="B115">
        <v>12086361828</v>
      </c>
      <c r="C115">
        <v>393648938</v>
      </c>
      <c r="D115" s="1">
        <v>44122.45853009259</v>
      </c>
      <c r="E115" s="1">
        <v>44122.461180555554</v>
      </c>
      <c r="F115" t="s">
        <v>420</v>
      </c>
      <c r="G115" t="s">
        <v>82</v>
      </c>
      <c r="I115" t="s">
        <v>60</v>
      </c>
      <c r="K115" t="s">
        <v>62</v>
      </c>
      <c r="L115" t="s">
        <v>63</v>
      </c>
      <c r="M115" t="s">
        <v>64</v>
      </c>
      <c r="N115" t="s">
        <v>65</v>
      </c>
      <c r="O115" t="s">
        <v>66</v>
      </c>
      <c r="P115" t="s">
        <v>67</v>
      </c>
      <c r="Q115" t="s">
        <v>68</v>
      </c>
      <c r="T115" t="s">
        <v>70</v>
      </c>
      <c r="V115" t="s">
        <v>72</v>
      </c>
      <c r="Y115">
        <v>1</v>
      </c>
      <c r="Z115">
        <v>4</v>
      </c>
      <c r="AA115">
        <v>4</v>
      </c>
      <c r="AB115">
        <v>1</v>
      </c>
      <c r="AC115">
        <v>5</v>
      </c>
      <c r="AD115">
        <v>5</v>
      </c>
      <c r="AE115">
        <v>3</v>
      </c>
      <c r="AF115">
        <v>5</v>
      </c>
      <c r="AG115">
        <v>4</v>
      </c>
      <c r="AH115">
        <v>4</v>
      </c>
      <c r="AJ115">
        <v>1</v>
      </c>
      <c r="AK115">
        <v>1</v>
      </c>
      <c r="AL115">
        <v>1</v>
      </c>
      <c r="AM115">
        <v>1</v>
      </c>
      <c r="AN115">
        <v>5</v>
      </c>
      <c r="AO115">
        <v>1</v>
      </c>
      <c r="AP115">
        <v>5</v>
      </c>
      <c r="AQ115">
        <v>1</v>
      </c>
      <c r="AR115">
        <v>1</v>
      </c>
      <c r="AS115">
        <v>1</v>
      </c>
      <c r="AT115">
        <v>1</v>
      </c>
      <c r="AU115">
        <v>1</v>
      </c>
      <c r="AV115">
        <v>1</v>
      </c>
      <c r="AW115">
        <v>1</v>
      </c>
      <c r="AZ115">
        <v>1</v>
      </c>
      <c r="BA115">
        <v>1</v>
      </c>
      <c r="BB115">
        <v>5</v>
      </c>
      <c r="BC115">
        <v>5</v>
      </c>
      <c r="BD115">
        <v>1</v>
      </c>
      <c r="BE115">
        <v>2</v>
      </c>
      <c r="BF115">
        <v>5</v>
      </c>
      <c r="BG115">
        <v>1</v>
      </c>
      <c r="BH115">
        <v>1</v>
      </c>
      <c r="BI115">
        <v>1</v>
      </c>
      <c r="BJ115">
        <v>1</v>
      </c>
      <c r="BK115">
        <v>1</v>
      </c>
      <c r="BL115">
        <v>1</v>
      </c>
      <c r="BM115">
        <v>1</v>
      </c>
      <c r="BN115">
        <v>5</v>
      </c>
      <c r="BO115">
        <v>1</v>
      </c>
      <c r="BP115">
        <v>1</v>
      </c>
      <c r="BQ115" t="s">
        <v>434</v>
      </c>
      <c r="BZ115" t="str">
        <f t="shared" si="4"/>
        <v>No</v>
      </c>
      <c r="CA115" t="str">
        <f t="shared" si="5"/>
        <v>No</v>
      </c>
      <c r="CB115" t="str">
        <f t="shared" si="6"/>
        <v>No</v>
      </c>
    </row>
    <row r="116" spans="1:80" x14ac:dyDescent="0.45">
      <c r="A116">
        <v>192</v>
      </c>
      <c r="B116">
        <v>12086444065</v>
      </c>
      <c r="C116">
        <v>393648938</v>
      </c>
      <c r="D116" s="1">
        <v>44122.520937499998</v>
      </c>
      <c r="E116" s="1">
        <v>44122.524328703701</v>
      </c>
      <c r="F116" t="s">
        <v>420</v>
      </c>
      <c r="G116" t="s">
        <v>82</v>
      </c>
      <c r="I116" t="s">
        <v>60</v>
      </c>
      <c r="K116" t="s">
        <v>62</v>
      </c>
      <c r="L116" t="s">
        <v>63</v>
      </c>
      <c r="M116" t="s">
        <v>64</v>
      </c>
      <c r="N116" t="s">
        <v>65</v>
      </c>
      <c r="O116" t="s">
        <v>66</v>
      </c>
      <c r="Q116" t="s">
        <v>68</v>
      </c>
      <c r="T116" t="s">
        <v>70</v>
      </c>
      <c r="V116" t="s">
        <v>72</v>
      </c>
      <c r="Y116">
        <v>1</v>
      </c>
      <c r="Z116">
        <v>4</v>
      </c>
      <c r="AA116">
        <v>4</v>
      </c>
      <c r="AB116">
        <v>1</v>
      </c>
      <c r="AC116">
        <v>5</v>
      </c>
      <c r="AD116">
        <v>5</v>
      </c>
      <c r="AE116">
        <v>3</v>
      </c>
      <c r="AF116">
        <v>5</v>
      </c>
      <c r="AG116">
        <v>4</v>
      </c>
      <c r="AH116">
        <v>4</v>
      </c>
      <c r="AJ116">
        <v>1</v>
      </c>
      <c r="AK116">
        <v>1</v>
      </c>
      <c r="AL116">
        <v>1</v>
      </c>
      <c r="AM116">
        <v>1</v>
      </c>
      <c r="AN116">
        <v>5</v>
      </c>
      <c r="AO116">
        <v>1</v>
      </c>
      <c r="AP116">
        <v>5</v>
      </c>
      <c r="AQ116">
        <v>1</v>
      </c>
      <c r="AR116">
        <v>1</v>
      </c>
      <c r="AS116">
        <v>1</v>
      </c>
      <c r="AT116">
        <v>1</v>
      </c>
      <c r="AU116">
        <v>1</v>
      </c>
      <c r="AV116">
        <v>1</v>
      </c>
      <c r="AW116">
        <v>1</v>
      </c>
      <c r="AY116">
        <v>1</v>
      </c>
      <c r="AZ116">
        <v>1</v>
      </c>
      <c r="BA116">
        <v>1</v>
      </c>
      <c r="BB116">
        <v>5</v>
      </c>
      <c r="BC116">
        <v>5</v>
      </c>
      <c r="BD116">
        <v>1</v>
      </c>
      <c r="BE116">
        <v>2</v>
      </c>
      <c r="BF116">
        <v>5</v>
      </c>
      <c r="BG116">
        <v>1</v>
      </c>
      <c r="BH116">
        <v>1</v>
      </c>
      <c r="BI116">
        <v>1</v>
      </c>
      <c r="BJ116">
        <v>1</v>
      </c>
      <c r="BK116">
        <v>1</v>
      </c>
      <c r="BL116">
        <v>1</v>
      </c>
      <c r="BM116">
        <v>1</v>
      </c>
      <c r="BN116">
        <v>5</v>
      </c>
      <c r="BO116">
        <v>1</v>
      </c>
      <c r="BP116">
        <v>1</v>
      </c>
      <c r="BQ116" t="s">
        <v>432</v>
      </c>
      <c r="BR116">
        <v>1</v>
      </c>
      <c r="BS116">
        <v>1</v>
      </c>
      <c r="BT116" t="s">
        <v>433</v>
      </c>
      <c r="BZ116" t="str">
        <f t="shared" si="4"/>
        <v>No</v>
      </c>
      <c r="CA116" t="str">
        <f t="shared" si="5"/>
        <v>No</v>
      </c>
      <c r="CB116" t="str">
        <f t="shared" si="6"/>
        <v>No</v>
      </c>
    </row>
    <row r="117" spans="1:80" x14ac:dyDescent="0.45">
      <c r="A117">
        <v>189</v>
      </c>
      <c r="B117">
        <v>12086971800</v>
      </c>
      <c r="C117">
        <v>393648938</v>
      </c>
      <c r="D117" s="1">
        <v>44122.82953703704</v>
      </c>
      <c r="E117" s="1">
        <v>44122.834976851853</v>
      </c>
      <c r="F117" t="s">
        <v>425</v>
      </c>
      <c r="G117" t="s">
        <v>59</v>
      </c>
      <c r="H117" t="s">
        <v>304</v>
      </c>
      <c r="I117" t="s">
        <v>60</v>
      </c>
      <c r="L117" t="s">
        <v>63</v>
      </c>
      <c r="M117" t="s">
        <v>64</v>
      </c>
      <c r="O117" t="s">
        <v>66</v>
      </c>
      <c r="P117" t="s">
        <v>67</v>
      </c>
      <c r="Q117" t="s">
        <v>68</v>
      </c>
      <c r="X117" t="s">
        <v>74</v>
      </c>
      <c r="Y117">
        <v>4</v>
      </c>
      <c r="Z117">
        <v>5</v>
      </c>
      <c r="AA117">
        <v>5</v>
      </c>
      <c r="AB117">
        <v>5</v>
      </c>
      <c r="AC117">
        <v>4</v>
      </c>
      <c r="AD117">
        <v>3</v>
      </c>
      <c r="AE117">
        <v>5</v>
      </c>
      <c r="AF117">
        <v>3</v>
      </c>
      <c r="AG117">
        <v>3</v>
      </c>
      <c r="AH117">
        <v>3</v>
      </c>
      <c r="AJ117">
        <v>3</v>
      </c>
      <c r="AK117">
        <v>3</v>
      </c>
      <c r="AL117">
        <v>3</v>
      </c>
      <c r="AM117">
        <v>5</v>
      </c>
      <c r="AN117">
        <v>5</v>
      </c>
      <c r="AO117">
        <v>3</v>
      </c>
      <c r="AP117">
        <v>3</v>
      </c>
      <c r="AQ117">
        <v>3</v>
      </c>
      <c r="AR117">
        <v>5</v>
      </c>
      <c r="AS117">
        <v>4</v>
      </c>
      <c r="AT117">
        <v>2</v>
      </c>
      <c r="AU117">
        <v>2</v>
      </c>
      <c r="AV117">
        <v>3</v>
      </c>
      <c r="AW117">
        <v>3</v>
      </c>
      <c r="AY117">
        <v>2</v>
      </c>
      <c r="AZ117">
        <v>2</v>
      </c>
      <c r="BA117">
        <v>2</v>
      </c>
      <c r="BB117">
        <v>2</v>
      </c>
      <c r="BC117">
        <v>2</v>
      </c>
      <c r="BD117">
        <v>3</v>
      </c>
      <c r="BE117">
        <v>4</v>
      </c>
      <c r="BF117">
        <v>2</v>
      </c>
      <c r="BG117">
        <v>2</v>
      </c>
      <c r="BH117">
        <v>2</v>
      </c>
      <c r="BI117">
        <v>2</v>
      </c>
      <c r="BJ117">
        <v>2</v>
      </c>
      <c r="BK117">
        <v>2</v>
      </c>
      <c r="BL117">
        <v>2</v>
      </c>
      <c r="BM117">
        <v>2</v>
      </c>
      <c r="BN117">
        <v>2</v>
      </c>
      <c r="BO117">
        <v>1</v>
      </c>
      <c r="BP117">
        <v>2</v>
      </c>
      <c r="BR117">
        <v>2</v>
      </c>
      <c r="BS117">
        <v>1</v>
      </c>
      <c r="BU117">
        <v>7</v>
      </c>
      <c r="BV117">
        <v>6</v>
      </c>
      <c r="BW117">
        <v>12</v>
      </c>
      <c r="BX117">
        <v>11</v>
      </c>
      <c r="BY117">
        <v>35</v>
      </c>
      <c r="BZ117" t="str">
        <f t="shared" si="4"/>
        <v>No</v>
      </c>
      <c r="CA117" t="str">
        <f t="shared" si="5"/>
        <v>Yes</v>
      </c>
      <c r="CB117" t="str">
        <f t="shared" si="6"/>
        <v>Yes</v>
      </c>
    </row>
    <row r="118" spans="1:80" x14ac:dyDescent="0.45">
      <c r="A118">
        <v>190</v>
      </c>
      <c r="B118">
        <v>12086968916</v>
      </c>
      <c r="C118">
        <v>393648938</v>
      </c>
      <c r="D118" s="1">
        <v>44122.828043981484</v>
      </c>
      <c r="E118" s="1">
        <v>44122.832627314812</v>
      </c>
      <c r="F118" t="s">
        <v>426</v>
      </c>
      <c r="G118" t="s">
        <v>59</v>
      </c>
      <c r="H118" t="s">
        <v>304</v>
      </c>
      <c r="I118" t="s">
        <v>60</v>
      </c>
      <c r="L118" t="s">
        <v>63</v>
      </c>
      <c r="M118" t="s">
        <v>64</v>
      </c>
      <c r="P118" t="s">
        <v>67</v>
      </c>
      <c r="S118" t="s">
        <v>69</v>
      </c>
      <c r="Y118">
        <v>4</v>
      </c>
      <c r="Z118">
        <v>5</v>
      </c>
      <c r="AA118">
        <v>4</v>
      </c>
      <c r="AB118">
        <v>5</v>
      </c>
      <c r="AC118">
        <v>4</v>
      </c>
      <c r="AD118">
        <v>3</v>
      </c>
      <c r="AE118">
        <v>4</v>
      </c>
      <c r="AF118">
        <v>3</v>
      </c>
      <c r="AG118">
        <v>2</v>
      </c>
      <c r="AH118">
        <v>2</v>
      </c>
      <c r="AJ118">
        <v>1</v>
      </c>
      <c r="AK118">
        <v>1</v>
      </c>
      <c r="AL118">
        <v>1</v>
      </c>
      <c r="AM118">
        <v>5</v>
      </c>
      <c r="AN118">
        <v>1</v>
      </c>
      <c r="AO118">
        <v>5</v>
      </c>
      <c r="AP118">
        <v>1</v>
      </c>
      <c r="AQ118">
        <v>1</v>
      </c>
      <c r="AR118">
        <v>3</v>
      </c>
      <c r="AS118">
        <v>3</v>
      </c>
      <c r="AT118">
        <v>2</v>
      </c>
      <c r="AU118">
        <v>1</v>
      </c>
      <c r="AV118">
        <v>1</v>
      </c>
      <c r="AW118">
        <v>2</v>
      </c>
      <c r="AY118">
        <v>1</v>
      </c>
      <c r="AZ118">
        <v>1</v>
      </c>
      <c r="BA118">
        <v>1</v>
      </c>
      <c r="BB118">
        <v>1</v>
      </c>
      <c r="BC118">
        <v>1</v>
      </c>
      <c r="BD118">
        <v>1</v>
      </c>
      <c r="BE118">
        <v>1</v>
      </c>
      <c r="BF118">
        <v>1</v>
      </c>
      <c r="BG118">
        <v>1</v>
      </c>
      <c r="BH118">
        <v>1</v>
      </c>
      <c r="BI118">
        <v>1</v>
      </c>
      <c r="BJ118">
        <v>1</v>
      </c>
      <c r="BK118">
        <v>1</v>
      </c>
      <c r="BL118">
        <v>1</v>
      </c>
      <c r="BM118">
        <v>1</v>
      </c>
      <c r="BN118">
        <v>1</v>
      </c>
      <c r="BO118">
        <v>1</v>
      </c>
      <c r="BP118">
        <v>1</v>
      </c>
      <c r="BR118">
        <v>1</v>
      </c>
      <c r="BS118">
        <v>1</v>
      </c>
      <c r="BU118">
        <v>6</v>
      </c>
      <c r="BV118">
        <v>8</v>
      </c>
      <c r="BW118">
        <v>13</v>
      </c>
      <c r="BX118">
        <v>10</v>
      </c>
      <c r="BY118">
        <v>15</v>
      </c>
      <c r="BZ118" t="str">
        <f t="shared" si="4"/>
        <v>Yes</v>
      </c>
      <c r="CA118" t="str">
        <f t="shared" si="5"/>
        <v>No</v>
      </c>
      <c r="CB118" t="str">
        <f t="shared" si="6"/>
        <v>Yes</v>
      </c>
    </row>
    <row r="119" spans="1:80" x14ac:dyDescent="0.45">
      <c r="A119">
        <v>186</v>
      </c>
      <c r="B119">
        <v>12087798612</v>
      </c>
      <c r="C119">
        <v>393648938</v>
      </c>
      <c r="D119" s="1">
        <v>44123.268912037034</v>
      </c>
      <c r="E119" s="1">
        <v>44123.272986111115</v>
      </c>
      <c r="F119" t="s">
        <v>290</v>
      </c>
      <c r="G119" t="s">
        <v>82</v>
      </c>
      <c r="L119" t="s">
        <v>63</v>
      </c>
      <c r="M119" t="s">
        <v>64</v>
      </c>
      <c r="N119" t="s">
        <v>65</v>
      </c>
      <c r="P119" t="s">
        <v>67</v>
      </c>
      <c r="V119" t="s">
        <v>72</v>
      </c>
      <c r="W119" t="s">
        <v>73</v>
      </c>
      <c r="Y119">
        <v>2</v>
      </c>
      <c r="Z119">
        <v>2</v>
      </c>
      <c r="AA119">
        <v>5</v>
      </c>
      <c r="AB119">
        <v>1</v>
      </c>
      <c r="AC119">
        <v>5</v>
      </c>
      <c r="AD119">
        <v>5</v>
      </c>
      <c r="AE119">
        <v>3</v>
      </c>
      <c r="AF119">
        <v>5</v>
      </c>
      <c r="AG119">
        <v>2</v>
      </c>
      <c r="AH119">
        <v>5</v>
      </c>
      <c r="AJ119">
        <v>1</v>
      </c>
      <c r="AK119">
        <v>1</v>
      </c>
      <c r="AL119">
        <v>1</v>
      </c>
      <c r="AM119">
        <v>1</v>
      </c>
      <c r="AN119">
        <v>5</v>
      </c>
      <c r="AO119">
        <v>1</v>
      </c>
      <c r="AP119">
        <v>5</v>
      </c>
      <c r="AQ119">
        <v>1</v>
      </c>
      <c r="AR119">
        <v>1</v>
      </c>
      <c r="AS119">
        <v>1</v>
      </c>
      <c r="AT119">
        <v>1</v>
      </c>
      <c r="AU119">
        <v>1</v>
      </c>
      <c r="AV119">
        <v>1</v>
      </c>
      <c r="AW119">
        <v>1</v>
      </c>
      <c r="AY119">
        <v>1</v>
      </c>
      <c r="AZ119">
        <v>1</v>
      </c>
      <c r="BA119">
        <v>1</v>
      </c>
      <c r="BB119">
        <v>5</v>
      </c>
      <c r="BD119">
        <v>1</v>
      </c>
      <c r="BE119">
        <v>1</v>
      </c>
      <c r="BF119">
        <v>4</v>
      </c>
      <c r="BG119">
        <v>1</v>
      </c>
      <c r="BH119">
        <v>1</v>
      </c>
      <c r="BI119">
        <v>1</v>
      </c>
      <c r="BJ119">
        <v>1</v>
      </c>
      <c r="BK119">
        <v>1</v>
      </c>
      <c r="BL119">
        <v>1</v>
      </c>
      <c r="BM119">
        <v>1</v>
      </c>
      <c r="BN119">
        <v>5</v>
      </c>
      <c r="BO119">
        <v>1</v>
      </c>
      <c r="BP119">
        <v>1</v>
      </c>
      <c r="BQ119" t="s">
        <v>418</v>
      </c>
      <c r="BR119">
        <v>1</v>
      </c>
      <c r="BS119">
        <v>1</v>
      </c>
      <c r="BT119" t="s">
        <v>419</v>
      </c>
      <c r="BU119">
        <v>7</v>
      </c>
      <c r="BW119">
        <v>21</v>
      </c>
      <c r="BX119">
        <v>1</v>
      </c>
      <c r="BY119">
        <v>2</v>
      </c>
      <c r="BZ119" t="str">
        <f t="shared" si="4"/>
        <v>No</v>
      </c>
      <c r="CA119" t="str">
        <f t="shared" si="5"/>
        <v>Yes</v>
      </c>
      <c r="CB119" t="str">
        <f t="shared" si="6"/>
        <v>Yes</v>
      </c>
    </row>
    <row r="120" spans="1:80" x14ac:dyDescent="0.45">
      <c r="A120">
        <v>188</v>
      </c>
      <c r="B120">
        <v>12087785413</v>
      </c>
      <c r="C120">
        <v>393648938</v>
      </c>
      <c r="D120" s="1">
        <v>44123.260868055557</v>
      </c>
      <c r="E120" s="1">
        <v>44123.262141203704</v>
      </c>
      <c r="F120" t="s">
        <v>420</v>
      </c>
      <c r="G120" t="s">
        <v>112</v>
      </c>
      <c r="L120" t="s">
        <v>63</v>
      </c>
      <c r="M120" t="s">
        <v>64</v>
      </c>
      <c r="P120" t="s">
        <v>67</v>
      </c>
      <c r="Q120" t="s">
        <v>68</v>
      </c>
      <c r="X120" t="s">
        <v>74</v>
      </c>
      <c r="Y120">
        <v>1</v>
      </c>
      <c r="Z120">
        <v>4</v>
      </c>
      <c r="AA120">
        <v>4</v>
      </c>
      <c r="AB120">
        <v>1</v>
      </c>
      <c r="AC120">
        <v>5</v>
      </c>
      <c r="AD120">
        <v>5</v>
      </c>
      <c r="AE120">
        <v>3</v>
      </c>
      <c r="AF120">
        <v>5</v>
      </c>
      <c r="AG120">
        <v>4</v>
      </c>
      <c r="AH120">
        <v>4</v>
      </c>
      <c r="AI120" t="s">
        <v>424</v>
      </c>
      <c r="BZ120" t="str">
        <f t="shared" si="4"/>
        <v>No</v>
      </c>
      <c r="CA120" t="str">
        <f t="shared" si="5"/>
        <v>No</v>
      </c>
      <c r="CB120" t="str">
        <f t="shared" si="6"/>
        <v>No</v>
      </c>
    </row>
    <row r="121" spans="1:80" x14ac:dyDescent="0.45">
      <c r="A121">
        <v>185</v>
      </c>
      <c r="B121">
        <v>12087807683</v>
      </c>
      <c r="C121">
        <v>393648938</v>
      </c>
      <c r="D121" s="1">
        <v>44123.274409722224</v>
      </c>
      <c r="E121" s="1">
        <v>44123.278113425928</v>
      </c>
      <c r="F121" t="s">
        <v>417</v>
      </c>
      <c r="G121" t="s">
        <v>82</v>
      </c>
      <c r="I121" t="s">
        <v>60</v>
      </c>
      <c r="J121" t="s">
        <v>61</v>
      </c>
      <c r="K121" t="s">
        <v>62</v>
      </c>
      <c r="L121" t="s">
        <v>63</v>
      </c>
      <c r="M121" t="s">
        <v>64</v>
      </c>
      <c r="N121" t="s">
        <v>65</v>
      </c>
      <c r="O121" t="s">
        <v>66</v>
      </c>
      <c r="P121" t="s">
        <v>67</v>
      </c>
      <c r="Q121" t="s">
        <v>68</v>
      </c>
      <c r="T121" t="s">
        <v>70</v>
      </c>
      <c r="U121" t="s">
        <v>71</v>
      </c>
      <c r="W121" t="s">
        <v>73</v>
      </c>
      <c r="X121" t="s">
        <v>74</v>
      </c>
      <c r="Y121">
        <v>1</v>
      </c>
      <c r="Z121">
        <v>5</v>
      </c>
      <c r="AA121">
        <v>4</v>
      </c>
      <c r="AB121">
        <v>1</v>
      </c>
      <c r="AC121">
        <v>5</v>
      </c>
      <c r="AD121">
        <v>5</v>
      </c>
      <c r="AE121">
        <v>3</v>
      </c>
      <c r="AF121">
        <v>5</v>
      </c>
      <c r="AG121">
        <v>5</v>
      </c>
      <c r="AH121">
        <v>5</v>
      </c>
      <c r="AJ121">
        <v>1</v>
      </c>
      <c r="AK121">
        <v>1</v>
      </c>
      <c r="AL121">
        <v>1</v>
      </c>
      <c r="AM121">
        <v>1</v>
      </c>
      <c r="AN121">
        <v>5</v>
      </c>
      <c r="AO121">
        <v>1</v>
      </c>
      <c r="AP121">
        <v>4</v>
      </c>
      <c r="AQ121">
        <v>1</v>
      </c>
      <c r="AR121">
        <v>1</v>
      </c>
      <c r="AS121">
        <v>1</v>
      </c>
      <c r="AT121">
        <v>1</v>
      </c>
      <c r="AU121">
        <v>1</v>
      </c>
      <c r="AV121">
        <v>1</v>
      </c>
      <c r="AW121">
        <v>1</v>
      </c>
      <c r="AY121">
        <v>1</v>
      </c>
      <c r="AZ121">
        <v>1</v>
      </c>
      <c r="BA121">
        <v>1</v>
      </c>
      <c r="BB121">
        <v>3</v>
      </c>
      <c r="BC121">
        <v>5</v>
      </c>
      <c r="BD121">
        <v>1</v>
      </c>
      <c r="BE121">
        <v>2</v>
      </c>
      <c r="BF121">
        <v>4</v>
      </c>
      <c r="BG121">
        <v>1</v>
      </c>
      <c r="BH121">
        <v>1</v>
      </c>
      <c r="BI121">
        <v>1</v>
      </c>
      <c r="BJ121">
        <v>1</v>
      </c>
      <c r="BK121">
        <v>1</v>
      </c>
      <c r="BL121">
        <v>1</v>
      </c>
      <c r="BM121">
        <v>1</v>
      </c>
      <c r="BN121">
        <v>5</v>
      </c>
      <c r="BO121">
        <v>1</v>
      </c>
      <c r="BP121">
        <v>1</v>
      </c>
      <c r="BR121">
        <v>1</v>
      </c>
      <c r="BS121">
        <v>1</v>
      </c>
      <c r="BU121">
        <v>7</v>
      </c>
      <c r="BV121">
        <v>2</v>
      </c>
      <c r="BW121">
        <v>7</v>
      </c>
      <c r="BX121">
        <v>2</v>
      </c>
      <c r="BY121">
        <v>21</v>
      </c>
      <c r="BZ121" t="str">
        <f t="shared" si="4"/>
        <v>No</v>
      </c>
      <c r="CA121" t="str">
        <f t="shared" si="5"/>
        <v>Yes</v>
      </c>
      <c r="CB121" t="str">
        <f t="shared" si="6"/>
        <v>Yes</v>
      </c>
    </row>
    <row r="122" spans="1:80" x14ac:dyDescent="0.45">
      <c r="A122">
        <v>176</v>
      </c>
      <c r="B122">
        <v>12091213022</v>
      </c>
      <c r="C122">
        <v>393648938</v>
      </c>
      <c r="D122" s="1">
        <v>44124.242766203701</v>
      </c>
      <c r="E122" s="1">
        <v>44124.247071759259</v>
      </c>
      <c r="F122" t="s">
        <v>393</v>
      </c>
      <c r="G122" t="s">
        <v>59</v>
      </c>
      <c r="H122" t="s">
        <v>394</v>
      </c>
      <c r="I122" t="s">
        <v>60</v>
      </c>
      <c r="J122" t="s">
        <v>61</v>
      </c>
      <c r="K122" t="s">
        <v>62</v>
      </c>
      <c r="L122" t="s">
        <v>63</v>
      </c>
      <c r="M122" t="s">
        <v>64</v>
      </c>
      <c r="N122" t="s">
        <v>65</v>
      </c>
      <c r="O122" t="s">
        <v>66</v>
      </c>
      <c r="P122" t="s">
        <v>67</v>
      </c>
      <c r="Q122" t="s">
        <v>68</v>
      </c>
      <c r="R122" t="s">
        <v>184</v>
      </c>
      <c r="T122" t="s">
        <v>70</v>
      </c>
      <c r="U122" t="s">
        <v>71</v>
      </c>
      <c r="V122" t="s">
        <v>72</v>
      </c>
      <c r="W122" t="s">
        <v>73</v>
      </c>
      <c r="X122" t="s">
        <v>74</v>
      </c>
      <c r="Y122">
        <v>1</v>
      </c>
      <c r="Z122">
        <v>4</v>
      </c>
      <c r="AA122">
        <v>4</v>
      </c>
      <c r="AB122">
        <v>1</v>
      </c>
      <c r="AC122">
        <v>5</v>
      </c>
      <c r="AD122">
        <v>5</v>
      </c>
      <c r="AE122">
        <v>3</v>
      </c>
      <c r="AF122">
        <v>5</v>
      </c>
      <c r="AG122">
        <v>5</v>
      </c>
      <c r="AH122">
        <v>5</v>
      </c>
      <c r="AJ122">
        <v>1</v>
      </c>
      <c r="AK122">
        <v>1</v>
      </c>
      <c r="AL122">
        <v>1</v>
      </c>
      <c r="AM122">
        <v>1</v>
      </c>
      <c r="AN122">
        <v>5</v>
      </c>
      <c r="AO122">
        <v>1</v>
      </c>
      <c r="AP122">
        <v>5</v>
      </c>
      <c r="AQ122">
        <v>1</v>
      </c>
      <c r="AR122">
        <v>1</v>
      </c>
      <c r="AS122">
        <v>1</v>
      </c>
      <c r="AT122">
        <v>1</v>
      </c>
      <c r="AU122">
        <v>1</v>
      </c>
      <c r="AV122">
        <v>1</v>
      </c>
      <c r="AX122" t="s">
        <v>395</v>
      </c>
      <c r="AY122">
        <v>3</v>
      </c>
      <c r="AZ122">
        <v>1</v>
      </c>
      <c r="BA122">
        <v>1</v>
      </c>
      <c r="BB122">
        <v>5</v>
      </c>
      <c r="BC122">
        <v>5</v>
      </c>
      <c r="BD122">
        <v>1</v>
      </c>
      <c r="BF122">
        <v>5</v>
      </c>
      <c r="BG122">
        <v>1</v>
      </c>
      <c r="BH122">
        <v>1</v>
      </c>
      <c r="BI122">
        <v>1</v>
      </c>
      <c r="BJ122">
        <v>1</v>
      </c>
      <c r="BK122">
        <v>1</v>
      </c>
      <c r="BL122">
        <v>1</v>
      </c>
      <c r="BN122">
        <v>5</v>
      </c>
      <c r="BO122">
        <v>1</v>
      </c>
      <c r="BP122">
        <v>1</v>
      </c>
      <c r="BQ122" t="s">
        <v>396</v>
      </c>
      <c r="BR122">
        <v>1</v>
      </c>
      <c r="BS122">
        <v>1</v>
      </c>
      <c r="BT122" t="s">
        <v>397</v>
      </c>
      <c r="BU122">
        <v>7</v>
      </c>
      <c r="BW122">
        <v>1</v>
      </c>
      <c r="BZ122" t="str">
        <f t="shared" si="4"/>
        <v>No</v>
      </c>
      <c r="CA122" t="str">
        <f t="shared" si="5"/>
        <v>Yes</v>
      </c>
      <c r="CB122" t="str">
        <f t="shared" si="6"/>
        <v>Yes</v>
      </c>
    </row>
    <row r="123" spans="1:80" x14ac:dyDescent="0.45">
      <c r="A123">
        <v>174</v>
      </c>
      <c r="B123">
        <v>12091283790</v>
      </c>
      <c r="C123">
        <v>393648938</v>
      </c>
      <c r="D123" s="1">
        <v>44124.278009259258</v>
      </c>
      <c r="E123" s="1">
        <v>44124.281863425924</v>
      </c>
      <c r="F123" t="s">
        <v>386</v>
      </c>
      <c r="G123" t="s">
        <v>82</v>
      </c>
      <c r="I123" t="s">
        <v>60</v>
      </c>
      <c r="J123" t="s">
        <v>61</v>
      </c>
      <c r="K123" t="s">
        <v>62</v>
      </c>
      <c r="L123" t="s">
        <v>63</v>
      </c>
      <c r="M123" t="s">
        <v>64</v>
      </c>
      <c r="N123" t="s">
        <v>65</v>
      </c>
      <c r="O123" t="s">
        <v>66</v>
      </c>
      <c r="P123" t="s">
        <v>67</v>
      </c>
      <c r="Q123" t="s">
        <v>68</v>
      </c>
      <c r="R123" t="s">
        <v>387</v>
      </c>
      <c r="T123" t="s">
        <v>70</v>
      </c>
      <c r="U123" t="s">
        <v>71</v>
      </c>
      <c r="V123" t="s">
        <v>72</v>
      </c>
      <c r="W123" t="s">
        <v>73</v>
      </c>
      <c r="X123" t="s">
        <v>74</v>
      </c>
      <c r="Y123">
        <v>1</v>
      </c>
      <c r="Z123">
        <v>4</v>
      </c>
      <c r="AA123">
        <v>4</v>
      </c>
      <c r="AB123">
        <v>1</v>
      </c>
      <c r="AC123">
        <v>5</v>
      </c>
      <c r="AD123">
        <v>5</v>
      </c>
      <c r="AE123">
        <v>3</v>
      </c>
      <c r="AF123">
        <v>5</v>
      </c>
      <c r="AG123">
        <v>4</v>
      </c>
      <c r="AH123">
        <v>4</v>
      </c>
      <c r="AJ123">
        <v>1</v>
      </c>
      <c r="AK123">
        <v>1</v>
      </c>
      <c r="AL123">
        <v>1</v>
      </c>
      <c r="AM123">
        <v>1</v>
      </c>
      <c r="AN123">
        <v>5</v>
      </c>
      <c r="AO123">
        <v>1</v>
      </c>
      <c r="AP123">
        <v>5</v>
      </c>
      <c r="AQ123">
        <v>1</v>
      </c>
      <c r="AR123">
        <v>1</v>
      </c>
      <c r="AS123">
        <v>1</v>
      </c>
      <c r="AT123">
        <v>1</v>
      </c>
      <c r="AU123">
        <v>1</v>
      </c>
      <c r="AV123">
        <v>1</v>
      </c>
      <c r="AW123">
        <v>1</v>
      </c>
      <c r="AX123" t="s">
        <v>388</v>
      </c>
      <c r="AY123">
        <v>2</v>
      </c>
      <c r="AZ123">
        <v>1</v>
      </c>
      <c r="BA123">
        <v>1</v>
      </c>
      <c r="BB123">
        <v>5</v>
      </c>
      <c r="BC123">
        <v>5</v>
      </c>
      <c r="BD123">
        <v>1</v>
      </c>
      <c r="BE123">
        <v>2</v>
      </c>
      <c r="BF123">
        <v>5</v>
      </c>
      <c r="BG123">
        <v>1</v>
      </c>
      <c r="BH123">
        <v>1</v>
      </c>
      <c r="BI123">
        <v>1</v>
      </c>
      <c r="BJ123">
        <v>1</v>
      </c>
      <c r="BK123">
        <v>1</v>
      </c>
      <c r="BL123">
        <v>1</v>
      </c>
      <c r="BM123">
        <v>1</v>
      </c>
      <c r="BN123">
        <v>5</v>
      </c>
      <c r="BO123">
        <v>1</v>
      </c>
      <c r="BP123">
        <v>1</v>
      </c>
      <c r="BQ123" t="s">
        <v>389</v>
      </c>
      <c r="BR123">
        <v>1</v>
      </c>
      <c r="BS123">
        <v>1</v>
      </c>
      <c r="BT123" t="s">
        <v>390</v>
      </c>
      <c r="BU123">
        <v>7</v>
      </c>
      <c r="BZ123" t="str">
        <f t="shared" si="4"/>
        <v>No</v>
      </c>
      <c r="CA123" t="str">
        <f t="shared" si="5"/>
        <v>Yes</v>
      </c>
      <c r="CB123" t="str">
        <f t="shared" si="6"/>
        <v>Yes</v>
      </c>
    </row>
    <row r="124" spans="1:80" x14ac:dyDescent="0.45">
      <c r="A124">
        <v>184</v>
      </c>
      <c r="B124">
        <v>12087883038</v>
      </c>
      <c r="C124">
        <v>393648938</v>
      </c>
      <c r="D124" s="1">
        <v>44123.313171296293</v>
      </c>
      <c r="E124" s="1">
        <v>44123.313703703701</v>
      </c>
      <c r="F124" t="s">
        <v>416</v>
      </c>
      <c r="G124" t="s">
        <v>82</v>
      </c>
      <c r="M124" t="s">
        <v>64</v>
      </c>
      <c r="T124" t="s">
        <v>70</v>
      </c>
      <c r="Y124">
        <v>1</v>
      </c>
      <c r="Z124">
        <v>2</v>
      </c>
      <c r="AA124">
        <v>2</v>
      </c>
      <c r="AB124">
        <v>2</v>
      </c>
      <c r="AC124">
        <v>2</v>
      </c>
      <c r="AD124">
        <v>2</v>
      </c>
      <c r="AE124">
        <v>2</v>
      </c>
      <c r="AF124">
        <v>2</v>
      </c>
      <c r="AG124">
        <v>2</v>
      </c>
      <c r="AH124">
        <v>2</v>
      </c>
      <c r="BZ124" t="str">
        <f t="shared" si="4"/>
        <v>No</v>
      </c>
      <c r="CA124" t="str">
        <f t="shared" si="5"/>
        <v>No</v>
      </c>
      <c r="CB124" t="str">
        <f t="shared" si="6"/>
        <v>No</v>
      </c>
    </row>
    <row r="125" spans="1:80" x14ac:dyDescent="0.45">
      <c r="A125">
        <v>183</v>
      </c>
      <c r="B125">
        <v>12087890160</v>
      </c>
      <c r="C125">
        <v>393648938</v>
      </c>
      <c r="D125" s="1">
        <v>44123.316712962966</v>
      </c>
      <c r="E125" s="1">
        <v>44123.324143518519</v>
      </c>
      <c r="F125" t="s">
        <v>414</v>
      </c>
      <c r="G125" t="s">
        <v>59</v>
      </c>
      <c r="H125" t="s">
        <v>415</v>
      </c>
      <c r="I125" t="s">
        <v>60</v>
      </c>
      <c r="L125" t="s">
        <v>63</v>
      </c>
      <c r="M125" t="s">
        <v>64</v>
      </c>
      <c r="P125" t="s">
        <v>67</v>
      </c>
      <c r="W125" t="s">
        <v>73</v>
      </c>
      <c r="X125" t="s">
        <v>74</v>
      </c>
      <c r="Y125">
        <v>5</v>
      </c>
      <c r="Z125">
        <v>5</v>
      </c>
      <c r="AA125">
        <v>1</v>
      </c>
      <c r="AB125">
        <v>5</v>
      </c>
      <c r="AC125">
        <v>1</v>
      </c>
      <c r="AD125">
        <v>3</v>
      </c>
      <c r="AE125">
        <v>5</v>
      </c>
      <c r="AF125">
        <v>1</v>
      </c>
      <c r="AG125">
        <v>1</v>
      </c>
      <c r="AH125">
        <v>1</v>
      </c>
      <c r="AJ125">
        <v>1</v>
      </c>
      <c r="AK125">
        <v>1</v>
      </c>
      <c r="AL125">
        <v>1</v>
      </c>
      <c r="AM125">
        <v>5</v>
      </c>
      <c r="AN125">
        <v>1</v>
      </c>
      <c r="AO125">
        <v>5</v>
      </c>
      <c r="AP125">
        <v>1</v>
      </c>
      <c r="AQ125">
        <v>3</v>
      </c>
      <c r="AR125">
        <v>1</v>
      </c>
      <c r="AS125">
        <v>1</v>
      </c>
      <c r="AT125">
        <v>5</v>
      </c>
      <c r="AU125">
        <v>1</v>
      </c>
      <c r="AV125">
        <v>3</v>
      </c>
      <c r="AW125">
        <v>1</v>
      </c>
      <c r="AY125">
        <v>1</v>
      </c>
      <c r="AZ125">
        <v>1</v>
      </c>
      <c r="BA125">
        <v>1</v>
      </c>
      <c r="BB125">
        <v>5</v>
      </c>
      <c r="BC125">
        <v>1</v>
      </c>
      <c r="BD125">
        <v>1</v>
      </c>
      <c r="BE125">
        <v>1</v>
      </c>
      <c r="BF125">
        <v>2</v>
      </c>
      <c r="BG125">
        <v>1</v>
      </c>
      <c r="BH125">
        <v>1</v>
      </c>
      <c r="BI125">
        <v>5</v>
      </c>
      <c r="BJ125">
        <v>3</v>
      </c>
      <c r="BK125">
        <v>3</v>
      </c>
      <c r="BL125">
        <v>1</v>
      </c>
      <c r="BM125">
        <v>1</v>
      </c>
      <c r="BN125">
        <v>1</v>
      </c>
      <c r="BO125">
        <v>1</v>
      </c>
      <c r="BP125">
        <v>1</v>
      </c>
      <c r="BR125">
        <v>1</v>
      </c>
      <c r="BS125">
        <v>1</v>
      </c>
      <c r="BU125">
        <v>6</v>
      </c>
      <c r="BV125">
        <v>8</v>
      </c>
      <c r="BW125">
        <v>13</v>
      </c>
      <c r="BX125">
        <v>13</v>
      </c>
      <c r="BY125">
        <v>20</v>
      </c>
      <c r="BZ125" t="str">
        <f t="shared" si="4"/>
        <v>Yes</v>
      </c>
      <c r="CA125" t="str">
        <f t="shared" si="5"/>
        <v>No</v>
      </c>
      <c r="CB125" t="str">
        <f t="shared" si="6"/>
        <v>Yes</v>
      </c>
    </row>
    <row r="126" spans="1:80" x14ac:dyDescent="0.45">
      <c r="A126">
        <v>182</v>
      </c>
      <c r="B126">
        <v>12087997289</v>
      </c>
      <c r="C126">
        <v>393648938</v>
      </c>
      <c r="D126" s="1">
        <v>44123.366701388892</v>
      </c>
      <c r="E126" s="1">
        <v>44123.373796296299</v>
      </c>
      <c r="F126" t="s">
        <v>412</v>
      </c>
      <c r="G126" t="s">
        <v>59</v>
      </c>
      <c r="H126" t="s">
        <v>413</v>
      </c>
      <c r="I126" t="s">
        <v>60</v>
      </c>
      <c r="L126" t="s">
        <v>63</v>
      </c>
      <c r="M126" t="s">
        <v>64</v>
      </c>
      <c r="P126" t="s">
        <v>67</v>
      </c>
      <c r="W126" t="s">
        <v>73</v>
      </c>
      <c r="Y126">
        <v>2</v>
      </c>
      <c r="Z126">
        <v>5</v>
      </c>
      <c r="AA126">
        <v>2</v>
      </c>
      <c r="AB126">
        <v>5</v>
      </c>
      <c r="AC126">
        <v>3</v>
      </c>
      <c r="AD126">
        <v>1</v>
      </c>
      <c r="AE126">
        <v>5</v>
      </c>
      <c r="AF126">
        <v>1</v>
      </c>
      <c r="AG126">
        <v>1</v>
      </c>
      <c r="AH126">
        <v>2</v>
      </c>
      <c r="AJ126">
        <v>3</v>
      </c>
      <c r="AK126">
        <v>2</v>
      </c>
      <c r="AL126">
        <v>2</v>
      </c>
      <c r="AM126">
        <v>5</v>
      </c>
      <c r="AN126">
        <v>2</v>
      </c>
      <c r="AO126">
        <v>5</v>
      </c>
      <c r="AP126">
        <v>1</v>
      </c>
      <c r="AQ126">
        <v>2</v>
      </c>
      <c r="AR126">
        <v>1</v>
      </c>
      <c r="AS126">
        <v>1</v>
      </c>
      <c r="AT126">
        <v>1</v>
      </c>
      <c r="AU126">
        <v>1</v>
      </c>
      <c r="AV126">
        <v>1</v>
      </c>
      <c r="AW126">
        <v>1</v>
      </c>
      <c r="AY126">
        <v>2</v>
      </c>
      <c r="AZ126">
        <v>1</v>
      </c>
      <c r="BA126">
        <v>1</v>
      </c>
      <c r="BB126">
        <v>3</v>
      </c>
      <c r="BC126">
        <v>3</v>
      </c>
      <c r="BD126">
        <v>1</v>
      </c>
      <c r="BE126">
        <v>1</v>
      </c>
      <c r="BF126">
        <v>1</v>
      </c>
      <c r="BG126">
        <v>1</v>
      </c>
      <c r="BH126">
        <v>1</v>
      </c>
      <c r="BI126">
        <v>1</v>
      </c>
      <c r="BJ126">
        <v>1</v>
      </c>
      <c r="BK126">
        <v>1</v>
      </c>
      <c r="BL126">
        <v>1</v>
      </c>
      <c r="BM126">
        <v>1</v>
      </c>
      <c r="BN126">
        <v>1</v>
      </c>
      <c r="BO126">
        <v>1</v>
      </c>
      <c r="BP126">
        <v>1</v>
      </c>
      <c r="BR126">
        <v>1</v>
      </c>
      <c r="BS126">
        <v>1</v>
      </c>
      <c r="BU126">
        <v>6</v>
      </c>
      <c r="BV126">
        <v>8</v>
      </c>
      <c r="BW126">
        <v>3</v>
      </c>
      <c r="BX126">
        <v>4</v>
      </c>
      <c r="BY126">
        <v>2</v>
      </c>
      <c r="BZ126" t="str">
        <f t="shared" si="4"/>
        <v>Yes</v>
      </c>
      <c r="CA126" t="str">
        <f t="shared" si="5"/>
        <v>No</v>
      </c>
      <c r="CB126" t="str">
        <f t="shared" si="6"/>
        <v>Yes</v>
      </c>
    </row>
    <row r="127" spans="1:80" x14ac:dyDescent="0.45">
      <c r="A127">
        <v>181</v>
      </c>
      <c r="B127">
        <v>12088137527</v>
      </c>
      <c r="C127">
        <v>393648938</v>
      </c>
      <c r="D127" s="1">
        <v>44123.422256944446</v>
      </c>
      <c r="E127" s="1">
        <v>44123.427314814813</v>
      </c>
      <c r="F127" t="s">
        <v>409</v>
      </c>
      <c r="G127" t="s">
        <v>59</v>
      </c>
      <c r="H127" t="s">
        <v>410</v>
      </c>
      <c r="L127" t="s">
        <v>63</v>
      </c>
      <c r="P127" t="s">
        <v>67</v>
      </c>
      <c r="R127" t="s">
        <v>411</v>
      </c>
      <c r="V127" t="s">
        <v>72</v>
      </c>
      <c r="W127" t="s">
        <v>73</v>
      </c>
      <c r="Y127">
        <v>4</v>
      </c>
      <c r="Z127">
        <v>5</v>
      </c>
      <c r="AA127">
        <v>5</v>
      </c>
      <c r="AB127">
        <v>5</v>
      </c>
      <c r="AC127">
        <v>5</v>
      </c>
      <c r="AD127">
        <v>4</v>
      </c>
      <c r="AE127">
        <v>5</v>
      </c>
      <c r="AF127">
        <v>5</v>
      </c>
      <c r="AG127">
        <v>1</v>
      </c>
      <c r="AH127">
        <v>1</v>
      </c>
      <c r="AJ127">
        <v>1</v>
      </c>
      <c r="AK127">
        <v>1</v>
      </c>
      <c r="AL127">
        <v>1</v>
      </c>
      <c r="AM127">
        <v>5</v>
      </c>
      <c r="AN127">
        <v>5</v>
      </c>
      <c r="AO127">
        <v>5</v>
      </c>
      <c r="AP127">
        <v>1</v>
      </c>
      <c r="AQ127">
        <v>1</v>
      </c>
      <c r="AR127">
        <v>1</v>
      </c>
      <c r="AS127">
        <v>1</v>
      </c>
      <c r="AT127">
        <v>3</v>
      </c>
      <c r="AU127">
        <v>1</v>
      </c>
      <c r="AV127">
        <v>1</v>
      </c>
      <c r="AW127">
        <v>1</v>
      </c>
      <c r="AY127">
        <v>1</v>
      </c>
      <c r="AZ127">
        <v>1</v>
      </c>
      <c r="BA127">
        <v>1</v>
      </c>
      <c r="BB127">
        <v>1</v>
      </c>
      <c r="BC127">
        <v>1</v>
      </c>
      <c r="BD127">
        <v>1</v>
      </c>
      <c r="BE127">
        <v>1</v>
      </c>
      <c r="BF127">
        <v>1</v>
      </c>
      <c r="BG127">
        <v>1</v>
      </c>
      <c r="BH127">
        <v>1</v>
      </c>
      <c r="BI127">
        <v>1</v>
      </c>
      <c r="BJ127">
        <v>1</v>
      </c>
      <c r="BK127">
        <v>1</v>
      </c>
      <c r="BL127">
        <v>1</v>
      </c>
      <c r="BM127">
        <v>1</v>
      </c>
      <c r="BN127">
        <v>1</v>
      </c>
      <c r="BO127">
        <v>1</v>
      </c>
      <c r="BP127">
        <v>1</v>
      </c>
      <c r="BR127">
        <v>1</v>
      </c>
      <c r="BS127">
        <v>1</v>
      </c>
      <c r="BU127">
        <v>6</v>
      </c>
      <c r="BV127">
        <v>8</v>
      </c>
      <c r="BW127">
        <v>1</v>
      </c>
      <c r="BX127">
        <v>2</v>
      </c>
      <c r="BY127">
        <v>3</v>
      </c>
      <c r="BZ127" t="str">
        <f t="shared" si="4"/>
        <v>Yes</v>
      </c>
      <c r="CA127" t="str">
        <f t="shared" si="5"/>
        <v>No</v>
      </c>
      <c r="CB127" t="str">
        <f t="shared" si="6"/>
        <v>Yes</v>
      </c>
    </row>
    <row r="128" spans="1:80" x14ac:dyDescent="0.45">
      <c r="A128">
        <v>180</v>
      </c>
      <c r="B128">
        <v>12089196846</v>
      </c>
      <c r="C128">
        <v>393648938</v>
      </c>
      <c r="D128" s="1">
        <v>44123.688043981485</v>
      </c>
      <c r="E128" s="1">
        <v>44123.715092592596</v>
      </c>
      <c r="F128" t="s">
        <v>405</v>
      </c>
      <c r="G128" t="s">
        <v>82</v>
      </c>
      <c r="I128" t="s">
        <v>60</v>
      </c>
      <c r="K128" t="s">
        <v>62</v>
      </c>
      <c r="N128" t="s">
        <v>65</v>
      </c>
      <c r="O128" t="s">
        <v>66</v>
      </c>
      <c r="P128" t="s">
        <v>67</v>
      </c>
      <c r="Q128" t="s">
        <v>68</v>
      </c>
      <c r="T128" t="s">
        <v>70</v>
      </c>
      <c r="U128" t="s">
        <v>71</v>
      </c>
      <c r="Y128">
        <v>1</v>
      </c>
      <c r="Z128">
        <v>3</v>
      </c>
      <c r="AA128">
        <v>5</v>
      </c>
      <c r="AB128">
        <v>5</v>
      </c>
      <c r="AC128">
        <v>1</v>
      </c>
      <c r="AD128">
        <v>5</v>
      </c>
      <c r="AE128">
        <v>1</v>
      </c>
      <c r="AF128">
        <v>5</v>
      </c>
      <c r="AG128">
        <v>1</v>
      </c>
      <c r="AH128">
        <v>5</v>
      </c>
      <c r="AI128" t="s">
        <v>406</v>
      </c>
      <c r="AJ128">
        <v>3</v>
      </c>
      <c r="AK128">
        <v>3</v>
      </c>
      <c r="AL128">
        <v>3</v>
      </c>
      <c r="AM128">
        <v>5</v>
      </c>
      <c r="AN128">
        <v>2</v>
      </c>
      <c r="AO128">
        <v>1</v>
      </c>
      <c r="AP128">
        <v>3</v>
      </c>
      <c r="AQ128">
        <v>4</v>
      </c>
      <c r="AR128">
        <v>4</v>
      </c>
      <c r="AS128">
        <v>3</v>
      </c>
      <c r="AT128">
        <v>1</v>
      </c>
      <c r="AU128">
        <v>4</v>
      </c>
      <c r="AV128">
        <v>3</v>
      </c>
      <c r="AW128">
        <v>4</v>
      </c>
      <c r="AX128" t="s">
        <v>407</v>
      </c>
      <c r="AY128">
        <v>1</v>
      </c>
      <c r="AZ128">
        <v>1</v>
      </c>
      <c r="BA128">
        <v>4</v>
      </c>
      <c r="BB128">
        <v>2</v>
      </c>
      <c r="BC128">
        <v>2</v>
      </c>
      <c r="BD128">
        <v>3</v>
      </c>
      <c r="BE128">
        <v>3</v>
      </c>
      <c r="BF128">
        <v>5</v>
      </c>
      <c r="BG128">
        <v>3</v>
      </c>
      <c r="BH128">
        <v>5</v>
      </c>
      <c r="BI128">
        <v>5</v>
      </c>
      <c r="BJ128">
        <v>1</v>
      </c>
      <c r="BK128">
        <v>3</v>
      </c>
      <c r="BL128">
        <v>3</v>
      </c>
      <c r="BM128">
        <v>2</v>
      </c>
      <c r="BN128">
        <v>5</v>
      </c>
      <c r="BO128">
        <v>4</v>
      </c>
      <c r="BP128">
        <v>4</v>
      </c>
      <c r="BR128">
        <v>4</v>
      </c>
      <c r="BS128">
        <v>1</v>
      </c>
      <c r="BT128" t="s">
        <v>408</v>
      </c>
      <c r="BU128">
        <v>26</v>
      </c>
      <c r="BV128">
        <v>27</v>
      </c>
      <c r="BW128">
        <v>32</v>
      </c>
      <c r="BX128">
        <v>24</v>
      </c>
      <c r="BY128">
        <v>2</v>
      </c>
      <c r="BZ128" t="str">
        <f t="shared" si="4"/>
        <v>No</v>
      </c>
      <c r="CA128" t="str">
        <f t="shared" si="5"/>
        <v>No</v>
      </c>
      <c r="CB128" t="str">
        <f t="shared" si="6"/>
        <v>No</v>
      </c>
    </row>
    <row r="129" spans="1:80" x14ac:dyDescent="0.45">
      <c r="A129">
        <v>179</v>
      </c>
      <c r="B129">
        <v>12089245384</v>
      </c>
      <c r="C129">
        <v>393648938</v>
      </c>
      <c r="D129" s="1">
        <v>44123.695960648147</v>
      </c>
      <c r="E129" s="1">
        <v>44123.709687499999</v>
      </c>
      <c r="F129" t="s">
        <v>402</v>
      </c>
      <c r="G129" t="s">
        <v>59</v>
      </c>
      <c r="H129" t="s">
        <v>403</v>
      </c>
      <c r="I129" t="s">
        <v>60</v>
      </c>
      <c r="M129" t="s">
        <v>64</v>
      </c>
      <c r="P129" t="s">
        <v>67</v>
      </c>
      <c r="W129" t="s">
        <v>73</v>
      </c>
      <c r="Y129">
        <v>2</v>
      </c>
      <c r="Z129">
        <v>4</v>
      </c>
      <c r="AA129">
        <v>3</v>
      </c>
      <c r="AB129">
        <v>4</v>
      </c>
      <c r="AC129">
        <v>1</v>
      </c>
      <c r="AD129">
        <v>3</v>
      </c>
      <c r="AE129">
        <v>4</v>
      </c>
      <c r="AF129">
        <v>2</v>
      </c>
      <c r="AG129">
        <v>2</v>
      </c>
      <c r="AH129">
        <v>2</v>
      </c>
      <c r="AM129">
        <v>5</v>
      </c>
      <c r="AO129">
        <v>5</v>
      </c>
      <c r="AS129">
        <v>2</v>
      </c>
      <c r="AX129" t="s">
        <v>404</v>
      </c>
      <c r="BU129">
        <v>6</v>
      </c>
      <c r="BV129">
        <v>8</v>
      </c>
      <c r="BW129">
        <v>10</v>
      </c>
      <c r="BX129">
        <v>13</v>
      </c>
      <c r="BY129">
        <v>34</v>
      </c>
      <c r="BZ129" t="str">
        <f t="shared" si="4"/>
        <v>Yes</v>
      </c>
      <c r="CA129" t="str">
        <f t="shared" si="5"/>
        <v>No</v>
      </c>
      <c r="CB129" t="str">
        <f t="shared" si="6"/>
        <v>Yes</v>
      </c>
    </row>
    <row r="130" spans="1:80" x14ac:dyDescent="0.45">
      <c r="A130">
        <v>178</v>
      </c>
      <c r="B130">
        <v>12089999019</v>
      </c>
      <c r="C130">
        <v>393648938</v>
      </c>
      <c r="D130" s="1">
        <v>44123.860289351855</v>
      </c>
      <c r="E130" s="1">
        <v>44123.867685185185</v>
      </c>
      <c r="F130" t="s">
        <v>401</v>
      </c>
      <c r="G130" t="s">
        <v>82</v>
      </c>
      <c r="I130" t="s">
        <v>60</v>
      </c>
      <c r="P130" t="s">
        <v>67</v>
      </c>
      <c r="Q130" t="s">
        <v>68</v>
      </c>
      <c r="V130" t="s">
        <v>72</v>
      </c>
      <c r="W130" t="s">
        <v>73</v>
      </c>
      <c r="Y130">
        <v>5</v>
      </c>
      <c r="Z130">
        <v>5</v>
      </c>
      <c r="AA130">
        <v>1</v>
      </c>
      <c r="AB130">
        <v>1</v>
      </c>
      <c r="AC130">
        <v>5</v>
      </c>
      <c r="AD130">
        <v>1</v>
      </c>
      <c r="AE130">
        <v>5</v>
      </c>
      <c r="AF130">
        <v>1</v>
      </c>
      <c r="AG130">
        <v>1</v>
      </c>
      <c r="AH130">
        <v>1</v>
      </c>
      <c r="AJ130">
        <v>1</v>
      </c>
      <c r="AK130">
        <v>1</v>
      </c>
      <c r="AL130">
        <v>1</v>
      </c>
      <c r="AM130">
        <v>3</v>
      </c>
      <c r="AN130">
        <v>1</v>
      </c>
      <c r="AO130">
        <v>1</v>
      </c>
      <c r="AP130">
        <v>1</v>
      </c>
      <c r="AQ130">
        <v>1</v>
      </c>
      <c r="AR130">
        <v>1</v>
      </c>
      <c r="AS130">
        <v>1</v>
      </c>
      <c r="AT130">
        <v>5</v>
      </c>
      <c r="AU130">
        <v>1</v>
      </c>
      <c r="AV130">
        <v>1</v>
      </c>
      <c r="AW130">
        <v>1</v>
      </c>
      <c r="AY130">
        <v>1</v>
      </c>
      <c r="AZ130">
        <v>1</v>
      </c>
      <c r="BA130">
        <v>1</v>
      </c>
      <c r="BB130">
        <v>1</v>
      </c>
      <c r="BC130">
        <v>1</v>
      </c>
      <c r="BD130">
        <v>1</v>
      </c>
      <c r="BE130">
        <v>1</v>
      </c>
      <c r="BF130">
        <v>3</v>
      </c>
      <c r="BG130">
        <v>1</v>
      </c>
      <c r="BH130">
        <v>1</v>
      </c>
      <c r="BI130">
        <v>1</v>
      </c>
      <c r="BJ130">
        <v>1</v>
      </c>
      <c r="BK130">
        <v>1</v>
      </c>
      <c r="BL130">
        <v>1</v>
      </c>
      <c r="BM130">
        <v>1</v>
      </c>
      <c r="BN130">
        <v>1</v>
      </c>
      <c r="BO130">
        <v>1</v>
      </c>
      <c r="BP130">
        <v>1</v>
      </c>
      <c r="BR130">
        <v>1</v>
      </c>
      <c r="BS130">
        <v>3</v>
      </c>
      <c r="BU130">
        <v>13</v>
      </c>
      <c r="BV130">
        <v>24</v>
      </c>
      <c r="BW130">
        <v>23</v>
      </c>
      <c r="BX130">
        <v>36</v>
      </c>
      <c r="BY130">
        <v>27</v>
      </c>
      <c r="BZ130" t="str">
        <f t="shared" ref="BZ130:BZ193" si="7">IF(BU130=6,"Yes","No")</f>
        <v>No</v>
      </c>
      <c r="CA130" t="str">
        <f t="shared" ref="CA130:CA193" si="8">IF(BU130=7,"Yes","No")</f>
        <v>No</v>
      </c>
      <c r="CB130" t="str">
        <f t="shared" si="6"/>
        <v>No</v>
      </c>
    </row>
    <row r="131" spans="1:80" x14ac:dyDescent="0.45">
      <c r="A131">
        <v>177</v>
      </c>
      <c r="B131">
        <v>12090479838</v>
      </c>
      <c r="C131">
        <v>393648938</v>
      </c>
      <c r="D131" s="1">
        <v>44123.980671296296</v>
      </c>
      <c r="E131" s="1">
        <v>44123.989560185182</v>
      </c>
      <c r="F131" t="s">
        <v>398</v>
      </c>
      <c r="G131" t="s">
        <v>59</v>
      </c>
      <c r="H131" t="s">
        <v>399</v>
      </c>
      <c r="I131" t="s">
        <v>60</v>
      </c>
      <c r="L131" t="s">
        <v>63</v>
      </c>
      <c r="P131" t="s">
        <v>67</v>
      </c>
      <c r="X131" t="s">
        <v>74</v>
      </c>
      <c r="Y131">
        <v>5</v>
      </c>
      <c r="Z131">
        <v>5</v>
      </c>
      <c r="AA131">
        <v>3</v>
      </c>
      <c r="AB131">
        <v>5</v>
      </c>
      <c r="AC131">
        <v>5</v>
      </c>
      <c r="AD131">
        <v>1</v>
      </c>
      <c r="AE131">
        <v>5</v>
      </c>
      <c r="AF131">
        <v>1</v>
      </c>
      <c r="AG131">
        <v>1</v>
      </c>
      <c r="AH131">
        <v>3</v>
      </c>
      <c r="AI131" t="s">
        <v>400</v>
      </c>
      <c r="AJ131">
        <v>2</v>
      </c>
      <c r="AK131">
        <v>2</v>
      </c>
      <c r="AL131">
        <v>2</v>
      </c>
      <c r="AM131">
        <v>5</v>
      </c>
      <c r="AN131">
        <v>1</v>
      </c>
      <c r="AO131">
        <v>5</v>
      </c>
      <c r="AP131">
        <v>3</v>
      </c>
      <c r="AQ131">
        <v>4</v>
      </c>
      <c r="AR131">
        <v>1</v>
      </c>
      <c r="AS131">
        <v>5</v>
      </c>
      <c r="AT131">
        <v>3</v>
      </c>
      <c r="AU131">
        <v>2</v>
      </c>
      <c r="AV131">
        <v>3</v>
      </c>
      <c r="AW131">
        <v>2</v>
      </c>
      <c r="AY131">
        <v>2</v>
      </c>
      <c r="AZ131">
        <v>2</v>
      </c>
      <c r="BA131">
        <v>1</v>
      </c>
      <c r="BB131">
        <v>1</v>
      </c>
      <c r="BC131">
        <v>3</v>
      </c>
      <c r="BD131">
        <v>4</v>
      </c>
      <c r="BE131">
        <v>2</v>
      </c>
      <c r="BF131">
        <v>5</v>
      </c>
      <c r="BG131">
        <v>5</v>
      </c>
      <c r="BH131">
        <v>2</v>
      </c>
      <c r="BI131">
        <v>2</v>
      </c>
      <c r="BJ131">
        <v>5</v>
      </c>
      <c r="BK131">
        <v>5</v>
      </c>
      <c r="BL131">
        <v>3</v>
      </c>
      <c r="BM131">
        <v>3</v>
      </c>
      <c r="BN131">
        <v>1</v>
      </c>
      <c r="BO131">
        <v>1</v>
      </c>
      <c r="BP131">
        <v>2</v>
      </c>
      <c r="BR131">
        <v>5</v>
      </c>
      <c r="BS131">
        <v>2</v>
      </c>
      <c r="BU131">
        <v>6</v>
      </c>
      <c r="BV131">
        <v>8</v>
      </c>
      <c r="BW131">
        <v>29</v>
      </c>
      <c r="BX131">
        <v>24</v>
      </c>
      <c r="BY131">
        <v>25</v>
      </c>
      <c r="BZ131" t="str">
        <f t="shared" si="7"/>
        <v>Yes</v>
      </c>
      <c r="CA131" t="str">
        <f t="shared" si="8"/>
        <v>No</v>
      </c>
      <c r="CB131" t="str">
        <f t="shared" si="6"/>
        <v>Yes</v>
      </c>
    </row>
    <row r="132" spans="1:80" x14ac:dyDescent="0.45">
      <c r="A132">
        <v>173</v>
      </c>
      <c r="B132">
        <v>12091293308</v>
      </c>
      <c r="C132">
        <v>393648938</v>
      </c>
      <c r="D132" s="1">
        <v>44124.283055555556</v>
      </c>
      <c r="E132" s="1">
        <v>44124.288298611114</v>
      </c>
      <c r="F132" t="s">
        <v>364</v>
      </c>
      <c r="G132" t="s">
        <v>59</v>
      </c>
      <c r="H132" t="s">
        <v>384</v>
      </c>
      <c r="I132" t="s">
        <v>60</v>
      </c>
      <c r="J132" t="s">
        <v>61</v>
      </c>
      <c r="K132" t="s">
        <v>62</v>
      </c>
      <c r="L132" t="s">
        <v>63</v>
      </c>
      <c r="M132" t="s">
        <v>64</v>
      </c>
      <c r="N132" t="s">
        <v>65</v>
      </c>
      <c r="O132" t="s">
        <v>66</v>
      </c>
      <c r="P132" t="s">
        <v>67</v>
      </c>
      <c r="Q132" t="s">
        <v>68</v>
      </c>
      <c r="T132" t="s">
        <v>70</v>
      </c>
      <c r="U132" t="s">
        <v>71</v>
      </c>
      <c r="V132" t="s">
        <v>72</v>
      </c>
      <c r="W132" t="s">
        <v>73</v>
      </c>
      <c r="X132" t="s">
        <v>74</v>
      </c>
      <c r="Y132">
        <v>1</v>
      </c>
      <c r="Z132">
        <v>3</v>
      </c>
      <c r="AA132">
        <v>1</v>
      </c>
      <c r="AB132">
        <v>5</v>
      </c>
      <c r="AC132">
        <v>5</v>
      </c>
      <c r="AD132">
        <v>5</v>
      </c>
      <c r="AE132">
        <v>3</v>
      </c>
      <c r="AF132">
        <v>5</v>
      </c>
      <c r="AG132">
        <v>4</v>
      </c>
      <c r="AH132">
        <v>4</v>
      </c>
      <c r="AJ132">
        <v>1</v>
      </c>
      <c r="AK132">
        <v>1</v>
      </c>
      <c r="AL132">
        <v>1</v>
      </c>
      <c r="AM132">
        <v>1</v>
      </c>
      <c r="AN132">
        <v>5</v>
      </c>
      <c r="AO132">
        <v>1</v>
      </c>
      <c r="AP132">
        <v>5</v>
      </c>
      <c r="AQ132">
        <v>1</v>
      </c>
      <c r="AR132">
        <v>1</v>
      </c>
      <c r="AS132">
        <v>1</v>
      </c>
      <c r="AT132">
        <v>1</v>
      </c>
      <c r="AU132">
        <v>1</v>
      </c>
      <c r="AV132">
        <v>1</v>
      </c>
      <c r="AW132">
        <v>1</v>
      </c>
      <c r="AY132">
        <v>3</v>
      </c>
      <c r="AZ132">
        <v>1</v>
      </c>
      <c r="BA132">
        <v>1</v>
      </c>
      <c r="BB132">
        <v>5</v>
      </c>
      <c r="BC132">
        <v>5</v>
      </c>
      <c r="BD132">
        <v>1</v>
      </c>
      <c r="BE132">
        <v>2</v>
      </c>
      <c r="BF132">
        <v>5</v>
      </c>
      <c r="BG132">
        <v>1</v>
      </c>
      <c r="BH132">
        <v>1</v>
      </c>
      <c r="BI132">
        <v>1</v>
      </c>
      <c r="BJ132">
        <v>1</v>
      </c>
      <c r="BK132">
        <v>1</v>
      </c>
      <c r="BL132">
        <v>1</v>
      </c>
      <c r="BM132">
        <v>1</v>
      </c>
      <c r="BN132">
        <v>4</v>
      </c>
      <c r="BO132">
        <v>1</v>
      </c>
      <c r="BP132">
        <v>1</v>
      </c>
      <c r="BQ132" t="s">
        <v>385</v>
      </c>
      <c r="BR132">
        <v>1</v>
      </c>
      <c r="BS132">
        <v>1</v>
      </c>
      <c r="BU132">
        <v>7</v>
      </c>
      <c r="BV132">
        <v>1</v>
      </c>
      <c r="BX132">
        <v>2</v>
      </c>
      <c r="BZ132" t="str">
        <f t="shared" si="7"/>
        <v>No</v>
      </c>
      <c r="CA132" t="str">
        <f t="shared" si="8"/>
        <v>Yes</v>
      </c>
      <c r="CB132" t="str">
        <f t="shared" si="6"/>
        <v>Yes</v>
      </c>
    </row>
    <row r="133" spans="1:80" x14ac:dyDescent="0.45">
      <c r="A133">
        <v>175</v>
      </c>
      <c r="B133">
        <v>12091254856</v>
      </c>
      <c r="C133">
        <v>393648938</v>
      </c>
      <c r="D133" s="1">
        <v>44124.263437499998</v>
      </c>
      <c r="E133" s="1">
        <v>44124.273078703707</v>
      </c>
      <c r="F133" t="s">
        <v>345</v>
      </c>
      <c r="G133" t="s">
        <v>59</v>
      </c>
      <c r="H133" t="s">
        <v>391</v>
      </c>
      <c r="I133" t="s">
        <v>60</v>
      </c>
      <c r="L133" t="s">
        <v>63</v>
      </c>
      <c r="M133" t="s">
        <v>64</v>
      </c>
      <c r="P133" t="s">
        <v>67</v>
      </c>
      <c r="W133" t="s">
        <v>73</v>
      </c>
      <c r="X133" t="s">
        <v>74</v>
      </c>
      <c r="Y133">
        <v>3</v>
      </c>
      <c r="Z133">
        <v>5</v>
      </c>
      <c r="AA133">
        <v>2</v>
      </c>
      <c r="AB133">
        <v>3</v>
      </c>
      <c r="AC133">
        <v>5</v>
      </c>
      <c r="AD133">
        <v>3</v>
      </c>
      <c r="AE133">
        <v>5</v>
      </c>
      <c r="AF133">
        <v>2</v>
      </c>
      <c r="AG133">
        <v>1</v>
      </c>
      <c r="AH133">
        <v>1</v>
      </c>
      <c r="AJ133">
        <v>2</v>
      </c>
      <c r="AK133">
        <v>2</v>
      </c>
      <c r="AL133">
        <v>2</v>
      </c>
      <c r="AM133">
        <v>1</v>
      </c>
      <c r="AN133">
        <v>2</v>
      </c>
      <c r="AO133">
        <v>5</v>
      </c>
      <c r="AP133">
        <v>2</v>
      </c>
      <c r="AQ133">
        <v>3</v>
      </c>
      <c r="AR133">
        <v>1</v>
      </c>
      <c r="AS133">
        <v>1</v>
      </c>
      <c r="AT133">
        <v>5</v>
      </c>
      <c r="AU133">
        <v>1</v>
      </c>
      <c r="AV133">
        <v>1</v>
      </c>
      <c r="AW133">
        <v>1</v>
      </c>
      <c r="AX133" t="s">
        <v>392</v>
      </c>
      <c r="AY133">
        <v>1</v>
      </c>
      <c r="AZ133">
        <v>4</v>
      </c>
      <c r="BA133">
        <v>3</v>
      </c>
      <c r="BB133">
        <v>3</v>
      </c>
      <c r="BC133">
        <v>1</v>
      </c>
      <c r="BD133">
        <v>3</v>
      </c>
      <c r="BE133">
        <v>1</v>
      </c>
      <c r="BF133">
        <v>1</v>
      </c>
      <c r="BG133">
        <v>1</v>
      </c>
      <c r="BH133">
        <v>1</v>
      </c>
      <c r="BI133">
        <v>1</v>
      </c>
      <c r="BJ133">
        <v>1</v>
      </c>
      <c r="BK133">
        <v>1</v>
      </c>
      <c r="BL133">
        <v>1</v>
      </c>
      <c r="BM133">
        <v>1</v>
      </c>
      <c r="BN133">
        <v>1</v>
      </c>
      <c r="BO133">
        <v>1</v>
      </c>
      <c r="BP133">
        <v>3</v>
      </c>
      <c r="BR133">
        <v>4</v>
      </c>
      <c r="BS133">
        <v>4</v>
      </c>
      <c r="BU133">
        <v>8</v>
      </c>
      <c r="BV133">
        <v>6</v>
      </c>
      <c r="BW133">
        <v>36</v>
      </c>
      <c r="BX133">
        <v>35</v>
      </c>
      <c r="BY133">
        <v>18</v>
      </c>
      <c r="BZ133" t="str">
        <f t="shared" si="7"/>
        <v>No</v>
      </c>
      <c r="CA133" t="str">
        <f t="shared" si="8"/>
        <v>No</v>
      </c>
      <c r="CB133" t="str">
        <f t="shared" si="6"/>
        <v>No</v>
      </c>
    </row>
    <row r="134" spans="1:80" x14ac:dyDescent="0.45">
      <c r="A134">
        <v>172</v>
      </c>
      <c r="B134">
        <v>12091303430</v>
      </c>
      <c r="C134">
        <v>393648938</v>
      </c>
      <c r="D134" s="1">
        <v>44124.288541666669</v>
      </c>
      <c r="E134" s="1">
        <v>44124.292094907411</v>
      </c>
      <c r="F134" t="s">
        <v>364</v>
      </c>
      <c r="G134" t="s">
        <v>112</v>
      </c>
      <c r="I134" t="s">
        <v>60</v>
      </c>
      <c r="L134" t="s">
        <v>63</v>
      </c>
      <c r="P134" t="s">
        <v>67</v>
      </c>
      <c r="Q134" t="s">
        <v>68</v>
      </c>
      <c r="S134" t="s">
        <v>69</v>
      </c>
      <c r="Y134">
        <v>1</v>
      </c>
      <c r="Z134">
        <v>4</v>
      </c>
      <c r="AA134">
        <v>4</v>
      </c>
      <c r="AB134">
        <v>1</v>
      </c>
      <c r="AC134">
        <v>5</v>
      </c>
      <c r="AD134">
        <v>5</v>
      </c>
      <c r="AE134">
        <v>3</v>
      </c>
      <c r="AF134">
        <v>5</v>
      </c>
      <c r="AG134">
        <v>4</v>
      </c>
      <c r="AH134">
        <v>4</v>
      </c>
      <c r="AJ134">
        <v>1</v>
      </c>
      <c r="AK134">
        <v>1</v>
      </c>
      <c r="AL134">
        <v>1</v>
      </c>
      <c r="AM134">
        <v>1</v>
      </c>
      <c r="AN134">
        <v>5</v>
      </c>
      <c r="AO134">
        <v>1</v>
      </c>
      <c r="AP134">
        <v>5</v>
      </c>
      <c r="AQ134">
        <v>1</v>
      </c>
      <c r="AR134">
        <v>1</v>
      </c>
      <c r="AS134">
        <v>1</v>
      </c>
      <c r="AT134">
        <v>1</v>
      </c>
      <c r="AU134">
        <v>1</v>
      </c>
      <c r="AV134">
        <v>1</v>
      </c>
      <c r="AW134">
        <v>1</v>
      </c>
      <c r="AY134">
        <v>1</v>
      </c>
      <c r="AZ134">
        <v>1</v>
      </c>
      <c r="BA134">
        <v>1</v>
      </c>
      <c r="BB134">
        <v>4</v>
      </c>
      <c r="BC134">
        <v>5</v>
      </c>
      <c r="BD134">
        <v>1</v>
      </c>
      <c r="BE134">
        <v>2</v>
      </c>
      <c r="BF134">
        <v>5</v>
      </c>
      <c r="BG134">
        <v>1</v>
      </c>
      <c r="BH134">
        <v>1</v>
      </c>
      <c r="BI134">
        <v>1</v>
      </c>
      <c r="BJ134">
        <v>1</v>
      </c>
      <c r="BK134">
        <v>1</v>
      </c>
      <c r="BL134">
        <v>1</v>
      </c>
      <c r="BM134">
        <v>1</v>
      </c>
      <c r="BN134">
        <v>4</v>
      </c>
      <c r="BO134">
        <v>1</v>
      </c>
      <c r="BP134">
        <v>3</v>
      </c>
      <c r="BQ134" t="s">
        <v>382</v>
      </c>
      <c r="BR134">
        <v>1</v>
      </c>
      <c r="BS134">
        <v>1</v>
      </c>
      <c r="BT134" t="s">
        <v>383</v>
      </c>
      <c r="BU134">
        <v>7</v>
      </c>
      <c r="BW134">
        <v>1</v>
      </c>
      <c r="BX134">
        <v>1</v>
      </c>
      <c r="BY134">
        <v>5</v>
      </c>
      <c r="BZ134" t="str">
        <f t="shared" si="7"/>
        <v>No</v>
      </c>
      <c r="CA134" t="str">
        <f t="shared" si="8"/>
        <v>Yes</v>
      </c>
      <c r="CB134" t="str">
        <f t="shared" si="6"/>
        <v>Yes</v>
      </c>
    </row>
    <row r="135" spans="1:80" x14ac:dyDescent="0.45">
      <c r="A135">
        <v>170</v>
      </c>
      <c r="B135">
        <v>12091390375</v>
      </c>
      <c r="C135">
        <v>393648938</v>
      </c>
      <c r="D135" s="1">
        <v>44124.329930555556</v>
      </c>
      <c r="E135" s="1">
        <v>44124.353171296294</v>
      </c>
      <c r="F135" t="s">
        <v>380</v>
      </c>
      <c r="G135" t="s">
        <v>82</v>
      </c>
      <c r="I135" t="s">
        <v>60</v>
      </c>
      <c r="M135" t="s">
        <v>64</v>
      </c>
      <c r="N135" t="s">
        <v>65</v>
      </c>
      <c r="O135" t="s">
        <v>66</v>
      </c>
      <c r="Q135" t="s">
        <v>68</v>
      </c>
      <c r="T135" t="s">
        <v>70</v>
      </c>
      <c r="Y135">
        <v>3</v>
      </c>
      <c r="Z135">
        <v>3</v>
      </c>
      <c r="AA135">
        <v>3</v>
      </c>
      <c r="AB135">
        <v>4</v>
      </c>
      <c r="AC135">
        <v>3</v>
      </c>
      <c r="AD135">
        <v>3</v>
      </c>
      <c r="AE135">
        <v>4</v>
      </c>
      <c r="AF135">
        <v>3</v>
      </c>
      <c r="AG135">
        <v>2</v>
      </c>
      <c r="AH135">
        <v>3</v>
      </c>
      <c r="AJ135">
        <v>4</v>
      </c>
      <c r="AK135">
        <v>3</v>
      </c>
      <c r="AL135">
        <v>4</v>
      </c>
      <c r="AM135">
        <v>4</v>
      </c>
      <c r="AN135">
        <v>5</v>
      </c>
      <c r="AO135">
        <v>5</v>
      </c>
      <c r="AP135">
        <v>5</v>
      </c>
      <c r="AQ135">
        <v>3</v>
      </c>
      <c r="AR135">
        <v>5</v>
      </c>
      <c r="AS135">
        <v>5</v>
      </c>
      <c r="AT135">
        <v>4</v>
      </c>
      <c r="AU135">
        <v>5</v>
      </c>
      <c r="AV135">
        <v>1</v>
      </c>
      <c r="AW135">
        <v>2</v>
      </c>
      <c r="AX135" t="s">
        <v>381</v>
      </c>
      <c r="AY135">
        <v>4</v>
      </c>
      <c r="AZ135">
        <v>5</v>
      </c>
      <c r="BA135">
        <v>3</v>
      </c>
      <c r="BB135">
        <v>4</v>
      </c>
      <c r="BC135">
        <v>2</v>
      </c>
      <c r="BD135">
        <v>3</v>
      </c>
      <c r="BE135">
        <v>2</v>
      </c>
      <c r="BF135">
        <v>2</v>
      </c>
      <c r="BG135">
        <v>3</v>
      </c>
      <c r="BH135">
        <v>2</v>
      </c>
      <c r="BI135">
        <v>1</v>
      </c>
      <c r="BJ135">
        <v>1</v>
      </c>
      <c r="BK135">
        <v>2</v>
      </c>
      <c r="BL135">
        <v>1</v>
      </c>
      <c r="BM135">
        <v>1</v>
      </c>
      <c r="BN135">
        <v>4</v>
      </c>
      <c r="BO135">
        <v>4</v>
      </c>
      <c r="BP135">
        <v>3</v>
      </c>
      <c r="BR135">
        <v>5</v>
      </c>
      <c r="BS135">
        <v>1</v>
      </c>
      <c r="BU135">
        <v>7</v>
      </c>
      <c r="BV135">
        <v>12</v>
      </c>
      <c r="BW135">
        <v>18</v>
      </c>
      <c r="BX135">
        <v>35</v>
      </c>
      <c r="BY135">
        <v>29</v>
      </c>
      <c r="BZ135" t="str">
        <f t="shared" si="7"/>
        <v>No</v>
      </c>
      <c r="CA135" t="str">
        <f t="shared" si="8"/>
        <v>Yes</v>
      </c>
      <c r="CB135" t="str">
        <f t="shared" si="6"/>
        <v>Yes</v>
      </c>
    </row>
    <row r="136" spans="1:80" x14ac:dyDescent="0.45">
      <c r="A136">
        <v>161</v>
      </c>
      <c r="B136">
        <v>12091472357</v>
      </c>
      <c r="C136">
        <v>393648938</v>
      </c>
      <c r="D136" s="1">
        <v>44124.367407407408</v>
      </c>
      <c r="E136" s="1">
        <v>44124.382002314815</v>
      </c>
      <c r="F136" t="s">
        <v>367</v>
      </c>
      <c r="G136" t="s">
        <v>82</v>
      </c>
      <c r="I136" t="s">
        <v>60</v>
      </c>
      <c r="J136" t="s">
        <v>61</v>
      </c>
      <c r="K136" t="s">
        <v>62</v>
      </c>
      <c r="N136" t="s">
        <v>65</v>
      </c>
      <c r="O136" t="s">
        <v>66</v>
      </c>
      <c r="P136" t="s">
        <v>67</v>
      </c>
      <c r="Q136" t="s">
        <v>68</v>
      </c>
      <c r="R136" t="s">
        <v>368</v>
      </c>
      <c r="S136" t="s">
        <v>69</v>
      </c>
      <c r="Y136">
        <v>3</v>
      </c>
      <c r="Z136">
        <v>4</v>
      </c>
      <c r="AA136">
        <v>3</v>
      </c>
      <c r="AB136">
        <v>5</v>
      </c>
      <c r="AC136">
        <v>3</v>
      </c>
      <c r="AD136">
        <v>1</v>
      </c>
      <c r="AE136">
        <v>5</v>
      </c>
      <c r="AF136">
        <v>5</v>
      </c>
      <c r="AJ136">
        <v>5</v>
      </c>
      <c r="AL136">
        <v>5</v>
      </c>
      <c r="AN136">
        <v>5</v>
      </c>
      <c r="AO136">
        <v>5</v>
      </c>
      <c r="AR136">
        <v>3</v>
      </c>
      <c r="AT136">
        <v>5</v>
      </c>
      <c r="AU136">
        <v>2</v>
      </c>
      <c r="AX136" t="s">
        <v>369</v>
      </c>
      <c r="AY136">
        <v>2</v>
      </c>
      <c r="AZ136">
        <v>3</v>
      </c>
      <c r="BA136">
        <v>4</v>
      </c>
      <c r="BC136">
        <v>5</v>
      </c>
      <c r="BD136">
        <v>5</v>
      </c>
      <c r="BE136">
        <v>3</v>
      </c>
      <c r="BF136">
        <v>5</v>
      </c>
      <c r="BG136">
        <v>3</v>
      </c>
      <c r="BI136">
        <v>5</v>
      </c>
      <c r="BJ136">
        <v>5</v>
      </c>
      <c r="BK136">
        <v>5</v>
      </c>
      <c r="BO136">
        <v>2</v>
      </c>
      <c r="BR136">
        <v>5</v>
      </c>
      <c r="BU136">
        <v>7</v>
      </c>
      <c r="BV136">
        <v>5</v>
      </c>
      <c r="BW136">
        <v>8</v>
      </c>
      <c r="BX136">
        <v>13</v>
      </c>
      <c r="BY136">
        <v>18</v>
      </c>
      <c r="BZ136" t="str">
        <f t="shared" si="7"/>
        <v>No</v>
      </c>
      <c r="CA136" t="str">
        <f t="shared" si="8"/>
        <v>Yes</v>
      </c>
      <c r="CB136" t="str">
        <f t="shared" si="6"/>
        <v>Yes</v>
      </c>
    </row>
    <row r="137" spans="1:80" x14ac:dyDescent="0.45">
      <c r="A137">
        <v>171</v>
      </c>
      <c r="B137">
        <v>12091375629</v>
      </c>
      <c r="C137">
        <v>393648938</v>
      </c>
      <c r="D137" s="1">
        <v>44124.325150462966</v>
      </c>
      <c r="E137" s="1">
        <v>44124.330416666664</v>
      </c>
      <c r="F137" t="s">
        <v>339</v>
      </c>
      <c r="G137" t="s">
        <v>82</v>
      </c>
      <c r="I137" t="s">
        <v>60</v>
      </c>
      <c r="P137" t="s">
        <v>67</v>
      </c>
      <c r="Q137" t="s">
        <v>68</v>
      </c>
      <c r="T137" t="s">
        <v>70</v>
      </c>
      <c r="Y137">
        <v>4</v>
      </c>
      <c r="Z137">
        <v>3</v>
      </c>
      <c r="AA137">
        <v>3</v>
      </c>
      <c r="AB137">
        <v>5</v>
      </c>
      <c r="AC137">
        <v>2</v>
      </c>
      <c r="AD137">
        <v>3</v>
      </c>
      <c r="AE137">
        <v>3</v>
      </c>
      <c r="AF137">
        <v>4</v>
      </c>
      <c r="AG137">
        <v>3</v>
      </c>
      <c r="AH137">
        <v>3</v>
      </c>
      <c r="AJ137">
        <v>5</v>
      </c>
      <c r="AK137">
        <v>3</v>
      </c>
      <c r="AL137">
        <v>4</v>
      </c>
      <c r="AM137">
        <v>5</v>
      </c>
      <c r="AN137">
        <v>1</v>
      </c>
      <c r="AO137">
        <v>5</v>
      </c>
      <c r="AP137">
        <v>4</v>
      </c>
      <c r="AQ137">
        <v>3</v>
      </c>
      <c r="AR137">
        <v>3</v>
      </c>
      <c r="AS137">
        <v>2</v>
      </c>
      <c r="AT137">
        <v>5</v>
      </c>
      <c r="AU137">
        <v>5</v>
      </c>
      <c r="AV137">
        <v>4</v>
      </c>
      <c r="AW137">
        <v>4</v>
      </c>
      <c r="AY137">
        <v>5</v>
      </c>
      <c r="AZ137">
        <v>4</v>
      </c>
      <c r="BA137">
        <v>4</v>
      </c>
      <c r="BB137">
        <v>1</v>
      </c>
      <c r="BC137">
        <v>1</v>
      </c>
      <c r="BD137">
        <v>3</v>
      </c>
      <c r="BE137">
        <v>1</v>
      </c>
      <c r="BF137">
        <v>1</v>
      </c>
      <c r="BG137">
        <v>1</v>
      </c>
      <c r="BH137">
        <v>1</v>
      </c>
      <c r="BI137">
        <v>1</v>
      </c>
      <c r="BJ137">
        <v>1</v>
      </c>
      <c r="BK137">
        <v>1</v>
      </c>
      <c r="BL137">
        <v>1</v>
      </c>
      <c r="BM137">
        <v>1</v>
      </c>
      <c r="BN137">
        <v>1</v>
      </c>
      <c r="BO137">
        <v>1</v>
      </c>
      <c r="BP137">
        <v>3</v>
      </c>
      <c r="BR137">
        <v>2</v>
      </c>
      <c r="BS137">
        <v>5</v>
      </c>
      <c r="BU137">
        <v>6</v>
      </c>
      <c r="BV137">
        <v>3</v>
      </c>
      <c r="BW137">
        <v>4</v>
      </c>
      <c r="BX137">
        <v>8</v>
      </c>
      <c r="BY137">
        <v>16</v>
      </c>
      <c r="BZ137" t="str">
        <f t="shared" si="7"/>
        <v>Yes</v>
      </c>
      <c r="CA137" t="str">
        <f t="shared" si="8"/>
        <v>No</v>
      </c>
      <c r="CB137" t="str">
        <f t="shared" si="6"/>
        <v>Yes</v>
      </c>
    </row>
    <row r="138" spans="1:80" x14ac:dyDescent="0.45">
      <c r="A138">
        <v>159</v>
      </c>
      <c r="B138">
        <v>12091474756</v>
      </c>
      <c r="C138">
        <v>393648938</v>
      </c>
      <c r="D138" s="1">
        <v>44124.368726851855</v>
      </c>
      <c r="E138" s="1">
        <v>44124.378831018519</v>
      </c>
      <c r="F138" t="s">
        <v>364</v>
      </c>
      <c r="G138" t="s">
        <v>82</v>
      </c>
      <c r="M138" t="s">
        <v>64</v>
      </c>
      <c r="P138" t="s">
        <v>67</v>
      </c>
      <c r="T138" t="s">
        <v>70</v>
      </c>
      <c r="U138" t="s">
        <v>71</v>
      </c>
      <c r="V138" t="s">
        <v>72</v>
      </c>
      <c r="W138" t="s">
        <v>73</v>
      </c>
      <c r="X138" t="s">
        <v>74</v>
      </c>
      <c r="Y138">
        <v>1</v>
      </c>
      <c r="Z138">
        <v>4</v>
      </c>
      <c r="AA138">
        <v>4</v>
      </c>
      <c r="AB138">
        <v>1</v>
      </c>
      <c r="AC138">
        <v>5</v>
      </c>
      <c r="AD138">
        <v>5</v>
      </c>
      <c r="AE138">
        <v>3</v>
      </c>
      <c r="AF138">
        <v>5</v>
      </c>
      <c r="AG138">
        <v>4</v>
      </c>
      <c r="AH138">
        <v>4</v>
      </c>
      <c r="AJ138">
        <v>1</v>
      </c>
      <c r="AK138">
        <v>1</v>
      </c>
      <c r="AL138">
        <v>1</v>
      </c>
      <c r="AM138">
        <v>1</v>
      </c>
      <c r="AN138">
        <v>5</v>
      </c>
      <c r="AO138">
        <v>1</v>
      </c>
      <c r="AP138">
        <v>5</v>
      </c>
      <c r="AQ138">
        <v>1</v>
      </c>
      <c r="AR138">
        <v>1</v>
      </c>
      <c r="AS138">
        <v>1</v>
      </c>
      <c r="AT138">
        <v>1</v>
      </c>
      <c r="AU138">
        <v>1</v>
      </c>
      <c r="AV138">
        <v>1</v>
      </c>
      <c r="AW138">
        <v>1</v>
      </c>
      <c r="AX138" t="s">
        <v>365</v>
      </c>
      <c r="AY138">
        <v>1</v>
      </c>
      <c r="AZ138">
        <v>1</v>
      </c>
      <c r="BA138">
        <v>1</v>
      </c>
      <c r="BB138">
        <v>5</v>
      </c>
      <c r="BC138">
        <v>5</v>
      </c>
      <c r="BD138">
        <v>1</v>
      </c>
      <c r="BE138">
        <v>3</v>
      </c>
      <c r="BF138">
        <v>5</v>
      </c>
      <c r="BG138">
        <v>1</v>
      </c>
      <c r="BH138">
        <v>1</v>
      </c>
      <c r="BI138">
        <v>1</v>
      </c>
      <c r="BJ138">
        <v>1</v>
      </c>
      <c r="BK138">
        <v>1</v>
      </c>
      <c r="BL138">
        <v>1</v>
      </c>
      <c r="BM138">
        <v>1</v>
      </c>
      <c r="BN138">
        <v>5</v>
      </c>
      <c r="BO138">
        <v>1</v>
      </c>
      <c r="BP138">
        <v>1</v>
      </c>
      <c r="BR138">
        <v>1</v>
      </c>
      <c r="BS138">
        <v>1</v>
      </c>
      <c r="BU138">
        <v>7</v>
      </c>
      <c r="BV138">
        <v>2</v>
      </c>
      <c r="BW138">
        <v>1</v>
      </c>
      <c r="BX138">
        <v>21</v>
      </c>
      <c r="BY138">
        <v>7</v>
      </c>
      <c r="BZ138" t="str">
        <f t="shared" si="7"/>
        <v>No</v>
      </c>
      <c r="CA138" t="str">
        <f t="shared" si="8"/>
        <v>Yes</v>
      </c>
      <c r="CB138" t="str">
        <f t="shared" si="6"/>
        <v>Yes</v>
      </c>
    </row>
    <row r="139" spans="1:80" x14ac:dyDescent="0.45">
      <c r="A139">
        <v>169</v>
      </c>
      <c r="B139">
        <v>12091394733</v>
      </c>
      <c r="C139">
        <v>393648938</v>
      </c>
      <c r="D139" s="1">
        <v>44124.332604166666</v>
      </c>
      <c r="E139" s="1">
        <v>44124.729189814818</v>
      </c>
      <c r="F139" t="s">
        <v>379</v>
      </c>
      <c r="G139" t="s">
        <v>82</v>
      </c>
      <c r="I139" t="s">
        <v>60</v>
      </c>
      <c r="K139" t="s">
        <v>62</v>
      </c>
      <c r="P139" t="s">
        <v>67</v>
      </c>
      <c r="Q139" t="s">
        <v>68</v>
      </c>
      <c r="S139" t="s">
        <v>69</v>
      </c>
      <c r="Y139">
        <v>3</v>
      </c>
      <c r="Z139">
        <v>3</v>
      </c>
      <c r="AA139">
        <v>3</v>
      </c>
      <c r="AB139">
        <v>4</v>
      </c>
      <c r="AC139">
        <v>4</v>
      </c>
      <c r="AD139">
        <v>4</v>
      </c>
      <c r="AE139">
        <v>4</v>
      </c>
      <c r="AF139">
        <v>3</v>
      </c>
      <c r="AG139">
        <v>3</v>
      </c>
      <c r="AH139">
        <v>2</v>
      </c>
      <c r="AJ139">
        <v>4</v>
      </c>
      <c r="AK139">
        <v>4</v>
      </c>
      <c r="AL139">
        <v>4</v>
      </c>
      <c r="AM139">
        <v>3</v>
      </c>
      <c r="AN139">
        <v>2</v>
      </c>
      <c r="AO139">
        <v>2</v>
      </c>
      <c r="AP139">
        <v>5</v>
      </c>
      <c r="AQ139">
        <v>3</v>
      </c>
      <c r="AR139">
        <v>1</v>
      </c>
      <c r="AS139">
        <v>1</v>
      </c>
      <c r="AT139">
        <v>2</v>
      </c>
      <c r="AU139">
        <v>2</v>
      </c>
      <c r="AV139">
        <v>2</v>
      </c>
      <c r="AW139">
        <v>2</v>
      </c>
      <c r="AY139">
        <v>3</v>
      </c>
      <c r="AZ139">
        <v>2</v>
      </c>
      <c r="BA139">
        <v>2</v>
      </c>
      <c r="BB139">
        <v>3</v>
      </c>
      <c r="BC139">
        <v>3</v>
      </c>
      <c r="BD139">
        <v>3</v>
      </c>
      <c r="BE139">
        <v>4</v>
      </c>
      <c r="BF139">
        <v>2</v>
      </c>
      <c r="BG139">
        <v>2</v>
      </c>
      <c r="BH139">
        <v>4</v>
      </c>
      <c r="BI139">
        <v>2</v>
      </c>
      <c r="BJ139">
        <v>2</v>
      </c>
      <c r="BK139">
        <v>5</v>
      </c>
      <c r="BL139">
        <v>2</v>
      </c>
      <c r="BM139">
        <v>4</v>
      </c>
      <c r="BN139">
        <v>3</v>
      </c>
      <c r="BO139">
        <v>3</v>
      </c>
      <c r="BP139">
        <v>2</v>
      </c>
      <c r="BR139">
        <v>4</v>
      </c>
      <c r="BS139">
        <v>3</v>
      </c>
      <c r="BU139">
        <v>3</v>
      </c>
      <c r="BV139">
        <v>4</v>
      </c>
      <c r="BW139">
        <v>26</v>
      </c>
      <c r="BX139">
        <v>31</v>
      </c>
      <c r="BY139">
        <v>9</v>
      </c>
      <c r="BZ139" t="str">
        <f t="shared" si="7"/>
        <v>No</v>
      </c>
      <c r="CA139" t="str">
        <f t="shared" si="8"/>
        <v>No</v>
      </c>
      <c r="CB139" t="str">
        <f t="shared" si="6"/>
        <v>No</v>
      </c>
    </row>
    <row r="140" spans="1:80" x14ac:dyDescent="0.45">
      <c r="A140">
        <v>168</v>
      </c>
      <c r="B140">
        <v>12091408254</v>
      </c>
      <c r="C140">
        <v>393648938</v>
      </c>
      <c r="D140" s="1">
        <v>44124.340555555558</v>
      </c>
      <c r="E140" s="1">
        <v>44124.3437962963</v>
      </c>
      <c r="F140" t="s">
        <v>378</v>
      </c>
      <c r="G140" t="s">
        <v>82</v>
      </c>
      <c r="I140" t="s">
        <v>60</v>
      </c>
      <c r="M140" t="s">
        <v>64</v>
      </c>
      <c r="P140" t="s">
        <v>67</v>
      </c>
      <c r="Q140" t="s">
        <v>68</v>
      </c>
      <c r="T140" t="s">
        <v>70</v>
      </c>
      <c r="Y140">
        <v>5</v>
      </c>
      <c r="Z140">
        <v>4</v>
      </c>
      <c r="AA140">
        <v>3</v>
      </c>
      <c r="AB140">
        <v>4</v>
      </c>
      <c r="AC140">
        <v>4</v>
      </c>
      <c r="AD140">
        <v>3</v>
      </c>
      <c r="AE140">
        <v>5</v>
      </c>
      <c r="AF140">
        <v>5</v>
      </c>
      <c r="AG140">
        <v>1</v>
      </c>
      <c r="AH140">
        <v>4</v>
      </c>
      <c r="AJ140">
        <v>2</v>
      </c>
      <c r="AK140">
        <v>2</v>
      </c>
      <c r="AL140">
        <v>2</v>
      </c>
      <c r="AM140">
        <v>5</v>
      </c>
      <c r="AN140">
        <v>1</v>
      </c>
      <c r="AO140">
        <v>4</v>
      </c>
      <c r="AP140">
        <v>5</v>
      </c>
      <c r="AQ140">
        <v>2</v>
      </c>
      <c r="AR140">
        <v>5</v>
      </c>
      <c r="AS140">
        <v>5</v>
      </c>
      <c r="AT140">
        <v>1</v>
      </c>
      <c r="AU140">
        <v>1</v>
      </c>
      <c r="AV140">
        <v>1</v>
      </c>
      <c r="AW140">
        <v>1</v>
      </c>
      <c r="AY140">
        <v>1</v>
      </c>
      <c r="AZ140">
        <v>1</v>
      </c>
      <c r="BA140">
        <v>1</v>
      </c>
      <c r="BB140">
        <v>1</v>
      </c>
      <c r="BC140">
        <v>1</v>
      </c>
      <c r="BD140">
        <v>1</v>
      </c>
      <c r="BE140">
        <v>1</v>
      </c>
      <c r="BF140">
        <v>5</v>
      </c>
      <c r="BG140">
        <v>5</v>
      </c>
      <c r="BH140">
        <v>5</v>
      </c>
      <c r="BI140">
        <v>2</v>
      </c>
      <c r="BJ140">
        <v>1</v>
      </c>
      <c r="BK140">
        <v>1</v>
      </c>
      <c r="BL140">
        <v>1</v>
      </c>
      <c r="BM140">
        <v>1</v>
      </c>
      <c r="BN140">
        <v>1</v>
      </c>
      <c r="BO140">
        <v>1</v>
      </c>
      <c r="BP140">
        <v>2</v>
      </c>
      <c r="BR140">
        <v>1</v>
      </c>
      <c r="BS140">
        <v>5</v>
      </c>
      <c r="BU140">
        <v>6</v>
      </c>
      <c r="BV140">
        <v>9</v>
      </c>
      <c r="BW140">
        <v>11</v>
      </c>
      <c r="BX140">
        <v>12</v>
      </c>
      <c r="BY140">
        <v>36</v>
      </c>
      <c r="BZ140" t="str">
        <f t="shared" si="7"/>
        <v>Yes</v>
      </c>
      <c r="CA140" t="str">
        <f t="shared" si="8"/>
        <v>No</v>
      </c>
      <c r="CB140" t="str">
        <f t="shared" si="6"/>
        <v>Yes</v>
      </c>
    </row>
    <row r="141" spans="1:80" x14ac:dyDescent="0.45">
      <c r="A141">
        <v>166</v>
      </c>
      <c r="B141">
        <v>12091414705</v>
      </c>
      <c r="C141">
        <v>393648938</v>
      </c>
      <c r="D141" s="1">
        <v>44124.342326388891</v>
      </c>
      <c r="E141" s="1">
        <v>44124.357002314813</v>
      </c>
      <c r="F141" t="s">
        <v>375</v>
      </c>
      <c r="G141" t="s">
        <v>82</v>
      </c>
      <c r="I141" t="s">
        <v>60</v>
      </c>
      <c r="L141" t="s">
        <v>63</v>
      </c>
      <c r="M141" t="s">
        <v>64</v>
      </c>
      <c r="N141" t="s">
        <v>65</v>
      </c>
      <c r="P141" t="s">
        <v>67</v>
      </c>
      <c r="Q141" t="s">
        <v>68</v>
      </c>
      <c r="S141" t="s">
        <v>69</v>
      </c>
      <c r="Y141">
        <v>3</v>
      </c>
      <c r="Z141">
        <v>5</v>
      </c>
      <c r="AA141">
        <v>3</v>
      </c>
      <c r="AB141">
        <v>5</v>
      </c>
      <c r="AC141">
        <v>5</v>
      </c>
      <c r="AD141">
        <v>3</v>
      </c>
      <c r="AE141">
        <v>5</v>
      </c>
      <c r="AF141">
        <v>3</v>
      </c>
      <c r="AG141">
        <v>3</v>
      </c>
      <c r="AH141">
        <v>5</v>
      </c>
      <c r="AJ141">
        <v>5</v>
      </c>
      <c r="AK141">
        <v>5</v>
      </c>
      <c r="AL141">
        <v>5</v>
      </c>
      <c r="AM141">
        <v>3</v>
      </c>
      <c r="AN141">
        <v>3</v>
      </c>
      <c r="AO141">
        <v>5</v>
      </c>
      <c r="AP141">
        <v>5</v>
      </c>
      <c r="AQ141">
        <v>5</v>
      </c>
      <c r="AR141">
        <v>3</v>
      </c>
      <c r="AS141">
        <v>3</v>
      </c>
      <c r="AT141">
        <v>5</v>
      </c>
      <c r="AU141">
        <v>3</v>
      </c>
      <c r="AV141">
        <v>3</v>
      </c>
      <c r="AW141">
        <v>3</v>
      </c>
      <c r="AY141">
        <v>2</v>
      </c>
      <c r="AZ141">
        <v>2</v>
      </c>
      <c r="BA141">
        <v>2</v>
      </c>
      <c r="BB141">
        <v>5</v>
      </c>
      <c r="BC141">
        <v>5</v>
      </c>
      <c r="BD141">
        <v>1</v>
      </c>
      <c r="BE141">
        <v>1</v>
      </c>
      <c r="BF141">
        <v>5</v>
      </c>
      <c r="BG141">
        <v>5</v>
      </c>
      <c r="BH141">
        <v>3</v>
      </c>
      <c r="BI141">
        <v>3</v>
      </c>
      <c r="BJ141">
        <v>5</v>
      </c>
      <c r="BK141">
        <v>5</v>
      </c>
      <c r="BL141">
        <v>5</v>
      </c>
      <c r="BM141">
        <v>5</v>
      </c>
      <c r="BN141">
        <v>1</v>
      </c>
      <c r="BO141">
        <v>1</v>
      </c>
      <c r="BP141">
        <v>3</v>
      </c>
      <c r="BR141">
        <v>1</v>
      </c>
      <c r="BS141">
        <v>1</v>
      </c>
      <c r="BU141">
        <v>31</v>
      </c>
      <c r="BV141">
        <v>30</v>
      </c>
      <c r="BW141">
        <v>29</v>
      </c>
      <c r="BX141">
        <v>24</v>
      </c>
      <c r="BY141">
        <v>4</v>
      </c>
      <c r="BZ141" t="str">
        <f t="shared" si="7"/>
        <v>No</v>
      </c>
      <c r="CA141" t="str">
        <f t="shared" si="8"/>
        <v>No</v>
      </c>
      <c r="CB141" t="str">
        <f t="shared" si="6"/>
        <v>No</v>
      </c>
    </row>
    <row r="142" spans="1:80" x14ac:dyDescent="0.45">
      <c r="A142">
        <v>167</v>
      </c>
      <c r="B142">
        <v>12091414644</v>
      </c>
      <c r="C142">
        <v>393648938</v>
      </c>
      <c r="D142" s="1">
        <v>44124.343275462961</v>
      </c>
      <c r="E142" s="1">
        <v>44124.346284722225</v>
      </c>
      <c r="F142" t="s">
        <v>376</v>
      </c>
      <c r="G142" t="s">
        <v>112</v>
      </c>
      <c r="I142" t="s">
        <v>60</v>
      </c>
      <c r="P142" t="s">
        <v>67</v>
      </c>
      <c r="Q142" t="s">
        <v>68</v>
      </c>
      <c r="R142" t="s">
        <v>377</v>
      </c>
      <c r="W142" t="s">
        <v>73</v>
      </c>
      <c r="X142" t="s">
        <v>74</v>
      </c>
      <c r="Y142">
        <v>3</v>
      </c>
      <c r="Z142">
        <v>5</v>
      </c>
      <c r="AA142">
        <v>4</v>
      </c>
      <c r="AB142">
        <v>3</v>
      </c>
      <c r="AC142">
        <v>4</v>
      </c>
      <c r="AD142">
        <v>5</v>
      </c>
      <c r="AE142">
        <v>5</v>
      </c>
      <c r="AF142">
        <v>3</v>
      </c>
      <c r="AG142">
        <v>4</v>
      </c>
      <c r="AH142">
        <v>3</v>
      </c>
      <c r="AJ142">
        <v>4</v>
      </c>
      <c r="AK142">
        <v>3</v>
      </c>
      <c r="AL142">
        <v>3</v>
      </c>
      <c r="AM142">
        <v>1</v>
      </c>
      <c r="AN142">
        <v>2</v>
      </c>
      <c r="AO142">
        <v>4</v>
      </c>
      <c r="AP142">
        <v>1</v>
      </c>
      <c r="AQ142">
        <v>4</v>
      </c>
      <c r="AR142">
        <v>1</v>
      </c>
      <c r="AS142">
        <v>1</v>
      </c>
      <c r="AT142">
        <v>1</v>
      </c>
      <c r="AU142">
        <v>1</v>
      </c>
      <c r="AV142">
        <v>1</v>
      </c>
      <c r="AW142">
        <v>1</v>
      </c>
      <c r="BZ142" t="str">
        <f t="shared" si="7"/>
        <v>No</v>
      </c>
      <c r="CA142" t="str">
        <f t="shared" si="8"/>
        <v>No</v>
      </c>
      <c r="CB142" t="str">
        <f t="shared" si="6"/>
        <v>No</v>
      </c>
    </row>
    <row r="143" spans="1:80" x14ac:dyDescent="0.45">
      <c r="A143">
        <v>165</v>
      </c>
      <c r="B143">
        <v>12091423457</v>
      </c>
      <c r="C143">
        <v>393648938</v>
      </c>
      <c r="D143" s="1">
        <v>44124.346006944441</v>
      </c>
      <c r="E143" s="1">
        <v>44124.359756944446</v>
      </c>
      <c r="F143" t="s">
        <v>374</v>
      </c>
      <c r="G143" t="s">
        <v>82</v>
      </c>
      <c r="I143" t="s">
        <v>60</v>
      </c>
      <c r="O143" t="s">
        <v>66</v>
      </c>
      <c r="P143" t="s">
        <v>67</v>
      </c>
      <c r="Q143" t="s">
        <v>68</v>
      </c>
      <c r="S143" t="s">
        <v>69</v>
      </c>
      <c r="Y143">
        <v>4</v>
      </c>
      <c r="Z143">
        <v>4</v>
      </c>
      <c r="AA143">
        <v>3</v>
      </c>
      <c r="AB143">
        <v>4</v>
      </c>
      <c r="AC143">
        <v>2</v>
      </c>
      <c r="AD143">
        <v>2</v>
      </c>
      <c r="AE143">
        <v>3</v>
      </c>
      <c r="AF143">
        <v>4</v>
      </c>
      <c r="AG143">
        <v>1</v>
      </c>
      <c r="AH143">
        <v>1</v>
      </c>
      <c r="AJ143">
        <v>4</v>
      </c>
      <c r="AK143">
        <v>4</v>
      </c>
      <c r="AL143">
        <v>4</v>
      </c>
      <c r="AM143">
        <v>1</v>
      </c>
      <c r="AN143">
        <v>1</v>
      </c>
      <c r="AO143">
        <v>2</v>
      </c>
      <c r="AP143">
        <v>4</v>
      </c>
      <c r="AQ143">
        <v>3</v>
      </c>
      <c r="AR143">
        <v>4</v>
      </c>
      <c r="AS143">
        <v>4</v>
      </c>
      <c r="AT143">
        <v>1</v>
      </c>
      <c r="AU143">
        <v>5</v>
      </c>
      <c r="AV143">
        <v>2</v>
      </c>
      <c r="AW143">
        <v>2</v>
      </c>
      <c r="AY143">
        <v>1</v>
      </c>
      <c r="AZ143">
        <v>1</v>
      </c>
      <c r="BA143">
        <v>3</v>
      </c>
      <c r="BB143">
        <v>3</v>
      </c>
      <c r="BC143">
        <v>1</v>
      </c>
      <c r="BD143">
        <v>3</v>
      </c>
      <c r="BE143">
        <v>2</v>
      </c>
      <c r="BF143">
        <v>4</v>
      </c>
      <c r="BG143">
        <v>3</v>
      </c>
      <c r="BH143">
        <v>3</v>
      </c>
      <c r="BI143">
        <v>2</v>
      </c>
      <c r="BJ143">
        <v>2</v>
      </c>
      <c r="BK143">
        <v>2</v>
      </c>
      <c r="BL143">
        <v>2</v>
      </c>
      <c r="BM143">
        <v>1</v>
      </c>
      <c r="BN143">
        <v>1</v>
      </c>
      <c r="BO143">
        <v>1</v>
      </c>
      <c r="BP143">
        <v>2</v>
      </c>
      <c r="BR143">
        <v>1</v>
      </c>
      <c r="BS143">
        <v>4</v>
      </c>
      <c r="BU143">
        <v>12</v>
      </c>
      <c r="BV143">
        <v>4</v>
      </c>
      <c r="BW143">
        <v>9</v>
      </c>
      <c r="BX143">
        <v>19</v>
      </c>
      <c r="BY143">
        <v>24</v>
      </c>
      <c r="BZ143" t="str">
        <f t="shared" si="7"/>
        <v>No</v>
      </c>
      <c r="CA143" t="str">
        <f t="shared" si="8"/>
        <v>No</v>
      </c>
      <c r="CB143" t="str">
        <f t="shared" si="6"/>
        <v>No</v>
      </c>
    </row>
    <row r="144" spans="1:80" x14ac:dyDescent="0.45">
      <c r="A144">
        <v>164</v>
      </c>
      <c r="B144">
        <v>12091433026</v>
      </c>
      <c r="C144">
        <v>393648938</v>
      </c>
      <c r="D144" s="1">
        <v>44124.351273148146</v>
      </c>
      <c r="E144" s="1">
        <v>44124.355567129627</v>
      </c>
      <c r="F144" t="s">
        <v>373</v>
      </c>
      <c r="G144" t="s">
        <v>112</v>
      </c>
      <c r="I144" t="s">
        <v>60</v>
      </c>
      <c r="P144" t="s">
        <v>67</v>
      </c>
      <c r="Q144" t="s">
        <v>68</v>
      </c>
      <c r="S144" t="s">
        <v>69</v>
      </c>
      <c r="Y144">
        <v>4</v>
      </c>
      <c r="Z144">
        <v>4</v>
      </c>
      <c r="AA144">
        <v>4</v>
      </c>
      <c r="AB144">
        <v>2</v>
      </c>
      <c r="AC144">
        <v>5</v>
      </c>
      <c r="AD144">
        <v>3</v>
      </c>
      <c r="AE144">
        <v>3</v>
      </c>
      <c r="AF144">
        <v>2</v>
      </c>
      <c r="AG144">
        <v>3</v>
      </c>
      <c r="AH144">
        <v>3</v>
      </c>
      <c r="AJ144">
        <v>3</v>
      </c>
      <c r="AK144">
        <v>3</v>
      </c>
      <c r="AL144">
        <v>2</v>
      </c>
      <c r="AM144">
        <v>3</v>
      </c>
      <c r="AN144">
        <v>1</v>
      </c>
      <c r="AO144">
        <v>3</v>
      </c>
      <c r="AP144">
        <v>5</v>
      </c>
      <c r="AQ144">
        <v>4</v>
      </c>
      <c r="AR144">
        <v>3</v>
      </c>
      <c r="AS144">
        <v>2</v>
      </c>
      <c r="AT144">
        <v>4</v>
      </c>
      <c r="AU144">
        <v>1</v>
      </c>
      <c r="AV144">
        <v>4</v>
      </c>
      <c r="AW144">
        <v>3</v>
      </c>
      <c r="AY144">
        <v>2</v>
      </c>
      <c r="AZ144">
        <v>1</v>
      </c>
      <c r="BA144">
        <v>4</v>
      </c>
      <c r="BB144">
        <v>3</v>
      </c>
      <c r="BC144">
        <v>3</v>
      </c>
      <c r="BD144">
        <v>2</v>
      </c>
      <c r="BE144">
        <v>3</v>
      </c>
      <c r="BF144">
        <v>4</v>
      </c>
      <c r="BG144">
        <v>2</v>
      </c>
      <c r="BH144">
        <v>5</v>
      </c>
      <c r="BI144">
        <v>4</v>
      </c>
      <c r="BJ144">
        <v>4</v>
      </c>
      <c r="BK144">
        <v>2</v>
      </c>
      <c r="BL144">
        <v>2</v>
      </c>
      <c r="BM144">
        <v>2</v>
      </c>
      <c r="BN144">
        <v>3</v>
      </c>
      <c r="BO144">
        <v>2</v>
      </c>
      <c r="BP144">
        <v>5</v>
      </c>
      <c r="BR144">
        <v>1</v>
      </c>
      <c r="BS144">
        <v>3</v>
      </c>
      <c r="BZ144" t="str">
        <f t="shared" si="7"/>
        <v>No</v>
      </c>
      <c r="CA144" t="str">
        <f t="shared" si="8"/>
        <v>No</v>
      </c>
      <c r="CB144" t="str">
        <f t="shared" si="6"/>
        <v>No</v>
      </c>
    </row>
    <row r="145" spans="1:80" x14ac:dyDescent="0.45">
      <c r="A145">
        <v>163</v>
      </c>
      <c r="B145">
        <v>12091437992</v>
      </c>
      <c r="C145">
        <v>393648938</v>
      </c>
      <c r="D145" s="1">
        <v>44124.353310185186</v>
      </c>
      <c r="E145" s="1">
        <v>44127.399768518517</v>
      </c>
      <c r="F145" t="s">
        <v>371</v>
      </c>
      <c r="G145" t="s">
        <v>82</v>
      </c>
      <c r="I145" t="s">
        <v>60</v>
      </c>
      <c r="Q145" t="s">
        <v>68</v>
      </c>
      <c r="T145" t="s">
        <v>70</v>
      </c>
      <c r="Y145">
        <v>4</v>
      </c>
      <c r="Z145">
        <v>4</v>
      </c>
      <c r="AA145">
        <v>5</v>
      </c>
      <c r="AB145">
        <v>5</v>
      </c>
      <c r="AC145">
        <v>4</v>
      </c>
      <c r="AD145">
        <v>4</v>
      </c>
      <c r="AE145">
        <v>4</v>
      </c>
      <c r="AF145">
        <v>4</v>
      </c>
      <c r="AG145">
        <v>3</v>
      </c>
      <c r="AH145">
        <v>3</v>
      </c>
      <c r="AJ145">
        <v>3</v>
      </c>
      <c r="AK145">
        <v>3</v>
      </c>
      <c r="AL145">
        <v>4</v>
      </c>
      <c r="AM145">
        <v>3</v>
      </c>
      <c r="AN145">
        <v>2</v>
      </c>
      <c r="AO145">
        <v>5</v>
      </c>
      <c r="AP145">
        <v>5</v>
      </c>
      <c r="AQ145">
        <v>4</v>
      </c>
      <c r="AR145">
        <v>4</v>
      </c>
      <c r="AS145">
        <v>4</v>
      </c>
      <c r="AT145">
        <v>4</v>
      </c>
      <c r="AU145">
        <v>2</v>
      </c>
      <c r="AV145">
        <v>3</v>
      </c>
      <c r="AW145">
        <v>3</v>
      </c>
      <c r="AY145">
        <v>2</v>
      </c>
      <c r="AZ145">
        <v>3</v>
      </c>
      <c r="BA145">
        <v>2</v>
      </c>
      <c r="BB145">
        <v>3</v>
      </c>
      <c r="BC145">
        <v>3</v>
      </c>
      <c r="BD145">
        <v>4</v>
      </c>
      <c r="BE145">
        <v>3</v>
      </c>
      <c r="BF145">
        <v>5</v>
      </c>
      <c r="BG145">
        <v>3</v>
      </c>
      <c r="BH145">
        <v>4</v>
      </c>
      <c r="BI145">
        <v>4</v>
      </c>
      <c r="BJ145">
        <v>3</v>
      </c>
      <c r="BK145">
        <v>5</v>
      </c>
      <c r="BL145">
        <v>5</v>
      </c>
      <c r="BM145">
        <v>4</v>
      </c>
      <c r="BN145">
        <v>4</v>
      </c>
      <c r="BO145">
        <v>4</v>
      </c>
      <c r="BP145">
        <v>4</v>
      </c>
      <c r="BQ145" t="s">
        <v>372</v>
      </c>
      <c r="BR145">
        <v>2</v>
      </c>
      <c r="BS145">
        <v>1</v>
      </c>
      <c r="BU145">
        <v>29</v>
      </c>
      <c r="BV145">
        <v>30</v>
      </c>
      <c r="BW145">
        <v>31</v>
      </c>
      <c r="BX145">
        <v>34</v>
      </c>
      <c r="BY145">
        <v>25</v>
      </c>
      <c r="BZ145" t="str">
        <f t="shared" si="7"/>
        <v>No</v>
      </c>
      <c r="CA145" t="str">
        <f t="shared" si="8"/>
        <v>No</v>
      </c>
      <c r="CB145" t="str">
        <f t="shared" si="6"/>
        <v>No</v>
      </c>
    </row>
    <row r="146" spans="1:80" x14ac:dyDescent="0.45">
      <c r="A146">
        <v>162</v>
      </c>
      <c r="B146">
        <v>12091466364</v>
      </c>
      <c r="C146">
        <v>393648938</v>
      </c>
      <c r="D146" s="1">
        <v>44124.364942129629</v>
      </c>
      <c r="E146" s="1">
        <v>44124.372685185182</v>
      </c>
      <c r="F146" t="s">
        <v>370</v>
      </c>
      <c r="G146" t="s">
        <v>82</v>
      </c>
      <c r="I146" t="s">
        <v>60</v>
      </c>
      <c r="K146" t="s">
        <v>62</v>
      </c>
      <c r="M146" t="s">
        <v>64</v>
      </c>
      <c r="V146" t="s">
        <v>72</v>
      </c>
      <c r="W146" t="s">
        <v>73</v>
      </c>
      <c r="X146" t="s">
        <v>74</v>
      </c>
      <c r="Y146">
        <v>3</v>
      </c>
      <c r="Z146">
        <v>3</v>
      </c>
      <c r="AA146">
        <v>3</v>
      </c>
      <c r="AB146">
        <v>3</v>
      </c>
      <c r="AC146">
        <v>3</v>
      </c>
      <c r="AD146">
        <v>3</v>
      </c>
      <c r="AE146">
        <v>3</v>
      </c>
      <c r="AF146">
        <v>2</v>
      </c>
      <c r="AG146">
        <v>1</v>
      </c>
      <c r="AH146">
        <v>1</v>
      </c>
      <c r="AJ146">
        <v>1</v>
      </c>
      <c r="AK146">
        <v>2</v>
      </c>
      <c r="AL146">
        <v>2</v>
      </c>
      <c r="AM146">
        <v>1</v>
      </c>
      <c r="AN146">
        <v>1</v>
      </c>
      <c r="AO146">
        <v>2</v>
      </c>
      <c r="AP146">
        <v>1</v>
      </c>
      <c r="AQ146">
        <v>2</v>
      </c>
      <c r="AR146">
        <v>1</v>
      </c>
      <c r="AS146">
        <v>4</v>
      </c>
      <c r="AT146">
        <v>2</v>
      </c>
      <c r="AU146">
        <v>3</v>
      </c>
      <c r="AV146">
        <v>3</v>
      </c>
      <c r="AW146">
        <v>3</v>
      </c>
      <c r="AY146">
        <v>4</v>
      </c>
      <c r="AZ146">
        <v>2</v>
      </c>
      <c r="BA146">
        <v>2</v>
      </c>
      <c r="BB146">
        <v>3</v>
      </c>
      <c r="BC146">
        <v>4</v>
      </c>
      <c r="BD146">
        <v>4</v>
      </c>
      <c r="BE146">
        <v>3</v>
      </c>
      <c r="BF146">
        <v>3</v>
      </c>
      <c r="BG146">
        <v>4</v>
      </c>
      <c r="BH146">
        <v>5</v>
      </c>
      <c r="BI146">
        <v>2</v>
      </c>
      <c r="BJ146">
        <v>3</v>
      </c>
      <c r="BK146">
        <v>5</v>
      </c>
      <c r="BL146">
        <v>5</v>
      </c>
      <c r="BM146">
        <v>5</v>
      </c>
      <c r="BN146">
        <v>3</v>
      </c>
      <c r="BO146">
        <v>3</v>
      </c>
      <c r="BP146">
        <v>4</v>
      </c>
      <c r="BR146">
        <v>1</v>
      </c>
      <c r="BS146">
        <v>1</v>
      </c>
      <c r="BU146">
        <v>29</v>
      </c>
      <c r="BV146">
        <v>34</v>
      </c>
      <c r="BW146">
        <v>30</v>
      </c>
      <c r="BX146">
        <v>31</v>
      </c>
      <c r="BY146">
        <v>26</v>
      </c>
      <c r="BZ146" t="str">
        <f t="shared" si="7"/>
        <v>No</v>
      </c>
      <c r="CA146" t="str">
        <f t="shared" si="8"/>
        <v>No</v>
      </c>
      <c r="CB146" t="str">
        <f t="shared" ref="CB146:CB209" si="9">IF(BZ146="Yes","Yes",IF(CA146="Yes","Yes","No"))</f>
        <v>No</v>
      </c>
    </row>
    <row r="147" spans="1:80" x14ac:dyDescent="0.45">
      <c r="A147">
        <v>135</v>
      </c>
      <c r="B147">
        <v>12092493486</v>
      </c>
      <c r="C147">
        <v>393648938</v>
      </c>
      <c r="D147" s="1">
        <v>44124.625520833331</v>
      </c>
      <c r="E147" s="1">
        <v>44124.631527777776</v>
      </c>
      <c r="F147" t="s">
        <v>320</v>
      </c>
      <c r="G147" t="s">
        <v>59</v>
      </c>
      <c r="H147" t="s">
        <v>321</v>
      </c>
      <c r="I147" t="s">
        <v>60</v>
      </c>
      <c r="L147" t="s">
        <v>63</v>
      </c>
      <c r="M147" t="s">
        <v>64</v>
      </c>
      <c r="P147" t="s">
        <v>67</v>
      </c>
      <c r="S147" t="s">
        <v>69</v>
      </c>
      <c r="Y147">
        <v>4</v>
      </c>
      <c r="Z147">
        <v>5</v>
      </c>
      <c r="AA147">
        <v>3</v>
      </c>
      <c r="AB147">
        <v>3</v>
      </c>
      <c r="AC147">
        <v>4</v>
      </c>
      <c r="AD147">
        <v>4</v>
      </c>
      <c r="AE147">
        <v>5</v>
      </c>
      <c r="AF147">
        <v>3</v>
      </c>
      <c r="AG147">
        <v>3</v>
      </c>
      <c r="AH147">
        <v>2</v>
      </c>
      <c r="AJ147">
        <v>3</v>
      </c>
      <c r="AK147">
        <v>2</v>
      </c>
      <c r="AL147">
        <v>2</v>
      </c>
      <c r="AM147">
        <v>5</v>
      </c>
      <c r="AN147">
        <v>5</v>
      </c>
      <c r="AO147">
        <v>4</v>
      </c>
      <c r="AP147">
        <v>3</v>
      </c>
      <c r="AQ147">
        <v>3</v>
      </c>
      <c r="AR147">
        <v>2</v>
      </c>
      <c r="AS147">
        <v>2</v>
      </c>
      <c r="AT147">
        <v>3</v>
      </c>
      <c r="AU147">
        <v>3</v>
      </c>
      <c r="AV147">
        <v>3</v>
      </c>
      <c r="AW147">
        <v>3</v>
      </c>
      <c r="AY147">
        <v>3</v>
      </c>
      <c r="AZ147">
        <v>2</v>
      </c>
      <c r="BA147">
        <v>2</v>
      </c>
      <c r="BB147">
        <v>1</v>
      </c>
      <c r="BC147">
        <v>1</v>
      </c>
      <c r="BD147">
        <v>1</v>
      </c>
      <c r="BE147">
        <v>1</v>
      </c>
      <c r="BF147">
        <v>1</v>
      </c>
      <c r="BG147">
        <v>1</v>
      </c>
      <c r="BH147">
        <v>4</v>
      </c>
      <c r="BI147">
        <v>1</v>
      </c>
      <c r="BJ147">
        <v>1</v>
      </c>
      <c r="BK147">
        <v>1</v>
      </c>
      <c r="BL147">
        <v>1</v>
      </c>
      <c r="BM147">
        <v>1</v>
      </c>
      <c r="BN147">
        <v>1</v>
      </c>
      <c r="BO147">
        <v>1</v>
      </c>
      <c r="BP147">
        <v>1</v>
      </c>
      <c r="BR147">
        <v>1</v>
      </c>
      <c r="BS147">
        <v>1</v>
      </c>
      <c r="BU147">
        <v>7</v>
      </c>
      <c r="BV147">
        <v>6</v>
      </c>
      <c r="BW147">
        <v>8</v>
      </c>
      <c r="BX147">
        <v>13</v>
      </c>
      <c r="BY147">
        <v>4</v>
      </c>
      <c r="BZ147" t="str">
        <f t="shared" si="7"/>
        <v>No</v>
      </c>
      <c r="CA147" t="str">
        <f t="shared" si="8"/>
        <v>Yes</v>
      </c>
      <c r="CB147" t="str">
        <f t="shared" si="9"/>
        <v>Yes</v>
      </c>
    </row>
    <row r="148" spans="1:80" x14ac:dyDescent="0.45">
      <c r="A148">
        <v>160</v>
      </c>
      <c r="B148">
        <v>12091473239</v>
      </c>
      <c r="C148">
        <v>393648938</v>
      </c>
      <c r="D148" s="1">
        <v>44124.368159722224</v>
      </c>
      <c r="E148" s="1">
        <v>44124.373067129629</v>
      </c>
      <c r="F148" t="s">
        <v>366</v>
      </c>
      <c r="G148" t="s">
        <v>82</v>
      </c>
      <c r="I148" t="s">
        <v>60</v>
      </c>
      <c r="J148" t="s">
        <v>61</v>
      </c>
      <c r="L148" t="s">
        <v>63</v>
      </c>
      <c r="M148" t="s">
        <v>64</v>
      </c>
      <c r="O148" t="s">
        <v>66</v>
      </c>
      <c r="P148" t="s">
        <v>67</v>
      </c>
      <c r="Q148" t="s">
        <v>68</v>
      </c>
      <c r="S148" t="s">
        <v>69</v>
      </c>
      <c r="Z148">
        <v>3</v>
      </c>
      <c r="AB148">
        <v>3</v>
      </c>
      <c r="AC148">
        <v>4</v>
      </c>
      <c r="AD148">
        <v>3</v>
      </c>
      <c r="AE148">
        <v>3</v>
      </c>
      <c r="AF148">
        <v>3</v>
      </c>
      <c r="AG148">
        <v>2</v>
      </c>
      <c r="AH148">
        <v>4</v>
      </c>
      <c r="AJ148">
        <v>3</v>
      </c>
      <c r="AK148">
        <v>2</v>
      </c>
      <c r="AL148">
        <v>2</v>
      </c>
      <c r="AM148">
        <v>2</v>
      </c>
      <c r="AN148">
        <v>3</v>
      </c>
      <c r="AO148">
        <v>5</v>
      </c>
      <c r="AP148">
        <v>3</v>
      </c>
      <c r="AQ148">
        <v>3</v>
      </c>
      <c r="AR148">
        <v>3</v>
      </c>
      <c r="AS148">
        <v>3</v>
      </c>
      <c r="AT148">
        <v>5</v>
      </c>
      <c r="AU148">
        <v>2</v>
      </c>
      <c r="AV148">
        <v>2</v>
      </c>
      <c r="AW148">
        <v>2</v>
      </c>
      <c r="AY148">
        <v>5</v>
      </c>
      <c r="AZ148">
        <v>2</v>
      </c>
      <c r="BA148">
        <v>5</v>
      </c>
      <c r="BB148">
        <v>5</v>
      </c>
      <c r="BC148">
        <v>3</v>
      </c>
      <c r="BD148">
        <v>3</v>
      </c>
      <c r="BE148">
        <v>3</v>
      </c>
      <c r="BF148">
        <v>1</v>
      </c>
      <c r="BG148">
        <v>4</v>
      </c>
      <c r="BH148">
        <v>2</v>
      </c>
      <c r="BI148">
        <v>2</v>
      </c>
      <c r="BJ148">
        <v>5</v>
      </c>
      <c r="BK148">
        <v>5</v>
      </c>
      <c r="BL148">
        <v>3</v>
      </c>
      <c r="BM148">
        <v>3</v>
      </c>
      <c r="BN148">
        <v>3</v>
      </c>
      <c r="BO148">
        <v>3</v>
      </c>
      <c r="BP148">
        <v>2</v>
      </c>
      <c r="BR148">
        <v>4</v>
      </c>
      <c r="BS148">
        <v>3</v>
      </c>
      <c r="BU148">
        <v>13</v>
      </c>
      <c r="BV148">
        <v>17</v>
      </c>
      <c r="BW148">
        <v>31</v>
      </c>
      <c r="BX148">
        <v>10</v>
      </c>
      <c r="BY148">
        <v>7</v>
      </c>
      <c r="BZ148" t="str">
        <f t="shared" si="7"/>
        <v>No</v>
      </c>
      <c r="CA148" t="str">
        <f t="shared" si="8"/>
        <v>No</v>
      </c>
      <c r="CB148" t="str">
        <f t="shared" si="9"/>
        <v>No</v>
      </c>
    </row>
    <row r="149" spans="1:80" x14ac:dyDescent="0.45">
      <c r="A149">
        <v>128</v>
      </c>
      <c r="B149">
        <v>12093789408</v>
      </c>
      <c r="C149">
        <v>393648938</v>
      </c>
      <c r="D149" s="1">
        <v>44124.883368055554</v>
      </c>
      <c r="E149" s="1">
        <v>44124.886631944442</v>
      </c>
      <c r="F149" t="s">
        <v>307</v>
      </c>
      <c r="G149" t="s">
        <v>82</v>
      </c>
      <c r="I149" t="s">
        <v>60</v>
      </c>
      <c r="K149" t="s">
        <v>62</v>
      </c>
      <c r="L149" t="s">
        <v>63</v>
      </c>
      <c r="M149" t="s">
        <v>64</v>
      </c>
      <c r="N149" t="s">
        <v>65</v>
      </c>
      <c r="O149" t="s">
        <v>66</v>
      </c>
      <c r="P149" t="s">
        <v>67</v>
      </c>
      <c r="Q149" t="s">
        <v>68</v>
      </c>
      <c r="U149" t="s">
        <v>71</v>
      </c>
      <c r="Y149">
        <v>1</v>
      </c>
      <c r="Z149">
        <v>4</v>
      </c>
      <c r="AA149">
        <v>4</v>
      </c>
      <c r="AB149">
        <v>1</v>
      </c>
      <c r="AC149">
        <v>5</v>
      </c>
      <c r="AD149">
        <v>5</v>
      </c>
      <c r="AE149">
        <v>3</v>
      </c>
      <c r="AF149">
        <v>5</v>
      </c>
      <c r="AG149">
        <v>4</v>
      </c>
      <c r="AH149">
        <v>4</v>
      </c>
      <c r="AJ149">
        <v>1</v>
      </c>
      <c r="AK149">
        <v>1</v>
      </c>
      <c r="AL149">
        <v>1</v>
      </c>
      <c r="AM149">
        <v>1</v>
      </c>
      <c r="AN149">
        <v>5</v>
      </c>
      <c r="AO149">
        <v>1</v>
      </c>
      <c r="AP149">
        <v>5</v>
      </c>
      <c r="AQ149">
        <v>1</v>
      </c>
      <c r="AR149">
        <v>1</v>
      </c>
      <c r="AS149">
        <v>1</v>
      </c>
      <c r="AT149">
        <v>1</v>
      </c>
      <c r="AU149">
        <v>1</v>
      </c>
      <c r="AV149">
        <v>1</v>
      </c>
      <c r="AW149">
        <v>1</v>
      </c>
      <c r="AX149" t="s">
        <v>308</v>
      </c>
      <c r="AY149">
        <v>2</v>
      </c>
      <c r="AZ149">
        <v>1</v>
      </c>
      <c r="BA149">
        <v>1</v>
      </c>
      <c r="BB149">
        <v>5</v>
      </c>
      <c r="BC149">
        <v>5</v>
      </c>
      <c r="BD149">
        <v>1</v>
      </c>
      <c r="BE149">
        <v>2</v>
      </c>
      <c r="BF149">
        <v>5</v>
      </c>
      <c r="BG149">
        <v>1</v>
      </c>
      <c r="BH149">
        <v>1</v>
      </c>
      <c r="BI149">
        <v>1</v>
      </c>
      <c r="BJ149">
        <v>1</v>
      </c>
      <c r="BK149">
        <v>1</v>
      </c>
      <c r="BL149">
        <v>1</v>
      </c>
      <c r="BM149">
        <v>1</v>
      </c>
      <c r="BN149">
        <v>5</v>
      </c>
      <c r="BO149">
        <v>1</v>
      </c>
      <c r="BP149">
        <v>1</v>
      </c>
      <c r="BR149">
        <v>1</v>
      </c>
      <c r="BS149">
        <v>1</v>
      </c>
      <c r="BT149" t="s">
        <v>309</v>
      </c>
      <c r="BU149">
        <v>7</v>
      </c>
      <c r="BV149">
        <v>1</v>
      </c>
      <c r="BW149">
        <v>2</v>
      </c>
      <c r="BX149">
        <v>34</v>
      </c>
      <c r="BY149">
        <v>24</v>
      </c>
      <c r="BZ149" t="str">
        <f t="shared" si="7"/>
        <v>No</v>
      </c>
      <c r="CA149" t="str">
        <f t="shared" si="8"/>
        <v>Yes</v>
      </c>
      <c r="CB149" t="str">
        <f t="shared" si="9"/>
        <v>Yes</v>
      </c>
    </row>
    <row r="150" spans="1:80" x14ac:dyDescent="0.45">
      <c r="A150">
        <v>158</v>
      </c>
      <c r="B150">
        <v>12091490524</v>
      </c>
      <c r="C150">
        <v>393648938</v>
      </c>
      <c r="D150" s="1">
        <v>44124.374918981484</v>
      </c>
      <c r="E150" s="1">
        <v>44124.380879629629</v>
      </c>
      <c r="F150" t="s">
        <v>363</v>
      </c>
      <c r="G150" t="s">
        <v>112</v>
      </c>
      <c r="I150" t="s">
        <v>60</v>
      </c>
      <c r="L150" t="s">
        <v>63</v>
      </c>
      <c r="N150" t="s">
        <v>65</v>
      </c>
      <c r="Q150" t="s">
        <v>68</v>
      </c>
      <c r="S150" t="s">
        <v>69</v>
      </c>
      <c r="Y150">
        <v>5</v>
      </c>
      <c r="Z150">
        <v>5</v>
      </c>
      <c r="AA150">
        <v>5</v>
      </c>
      <c r="AB150">
        <v>5</v>
      </c>
      <c r="AC150">
        <v>5</v>
      </c>
      <c r="AD150">
        <v>5</v>
      </c>
      <c r="AE150">
        <v>5</v>
      </c>
      <c r="AF150">
        <v>5</v>
      </c>
      <c r="AG150">
        <v>5</v>
      </c>
      <c r="AH150">
        <v>5</v>
      </c>
      <c r="AJ150">
        <v>5</v>
      </c>
      <c r="AK150">
        <v>5</v>
      </c>
      <c r="AL150">
        <v>5</v>
      </c>
      <c r="AM150">
        <v>5</v>
      </c>
      <c r="AN150">
        <v>1</v>
      </c>
      <c r="AO150">
        <v>5</v>
      </c>
      <c r="AP150">
        <v>5</v>
      </c>
      <c r="AQ150">
        <v>5</v>
      </c>
      <c r="AR150">
        <v>5</v>
      </c>
      <c r="AS150">
        <v>5</v>
      </c>
      <c r="AT150">
        <v>4</v>
      </c>
      <c r="AU150">
        <v>5</v>
      </c>
      <c r="AV150">
        <v>5</v>
      </c>
      <c r="AW150">
        <v>5</v>
      </c>
      <c r="AY150">
        <v>5</v>
      </c>
      <c r="AZ150">
        <v>5</v>
      </c>
      <c r="BA150">
        <v>5</v>
      </c>
      <c r="BB150">
        <v>5</v>
      </c>
      <c r="BC150">
        <v>5</v>
      </c>
      <c r="BD150">
        <v>5</v>
      </c>
      <c r="BE150">
        <v>5</v>
      </c>
      <c r="BF150">
        <v>5</v>
      </c>
      <c r="BG150">
        <v>5</v>
      </c>
      <c r="BH150">
        <v>5</v>
      </c>
      <c r="BI150">
        <v>5</v>
      </c>
      <c r="BJ150">
        <v>5</v>
      </c>
      <c r="BK150">
        <v>5</v>
      </c>
      <c r="BL150">
        <v>5</v>
      </c>
      <c r="BM150">
        <v>5</v>
      </c>
      <c r="BN150">
        <v>5</v>
      </c>
      <c r="BO150">
        <v>5</v>
      </c>
      <c r="BP150">
        <v>5</v>
      </c>
      <c r="BR150">
        <v>5</v>
      </c>
      <c r="BS150">
        <v>5</v>
      </c>
      <c r="BU150">
        <v>4</v>
      </c>
      <c r="BV150">
        <v>8</v>
      </c>
      <c r="BW150">
        <v>13</v>
      </c>
      <c r="BX150">
        <v>36</v>
      </c>
      <c r="BY150">
        <v>29</v>
      </c>
      <c r="BZ150" t="str">
        <f t="shared" si="7"/>
        <v>No</v>
      </c>
      <c r="CA150" t="str">
        <f t="shared" si="8"/>
        <v>No</v>
      </c>
      <c r="CB150" t="str">
        <f t="shared" si="9"/>
        <v>No</v>
      </c>
    </row>
    <row r="151" spans="1:80" x14ac:dyDescent="0.45">
      <c r="A151">
        <v>157</v>
      </c>
      <c r="B151">
        <v>12091524551</v>
      </c>
      <c r="C151">
        <v>393648938</v>
      </c>
      <c r="D151" s="1">
        <v>44124.387928240743</v>
      </c>
      <c r="E151" s="1">
        <v>44124.407731481479</v>
      </c>
      <c r="F151" t="s">
        <v>362</v>
      </c>
      <c r="G151" t="s">
        <v>82</v>
      </c>
      <c r="I151" t="s">
        <v>60</v>
      </c>
      <c r="J151" t="s">
        <v>61</v>
      </c>
      <c r="K151" t="s">
        <v>62</v>
      </c>
      <c r="L151" t="s">
        <v>63</v>
      </c>
      <c r="M151" t="s">
        <v>64</v>
      </c>
      <c r="P151" t="s">
        <v>67</v>
      </c>
      <c r="Q151" t="s">
        <v>68</v>
      </c>
      <c r="U151" t="s">
        <v>71</v>
      </c>
      <c r="V151" t="s">
        <v>72</v>
      </c>
      <c r="Y151">
        <v>5</v>
      </c>
      <c r="Z151">
        <v>5</v>
      </c>
      <c r="AA151">
        <v>4</v>
      </c>
      <c r="AB151">
        <v>3</v>
      </c>
      <c r="AC151">
        <v>5</v>
      </c>
      <c r="AD151">
        <v>3</v>
      </c>
      <c r="AE151">
        <v>5</v>
      </c>
      <c r="AF151">
        <v>4</v>
      </c>
      <c r="AG151">
        <v>3</v>
      </c>
      <c r="AH151">
        <v>3</v>
      </c>
      <c r="AJ151">
        <v>4</v>
      </c>
      <c r="AK151">
        <v>3</v>
      </c>
      <c r="AL151">
        <v>3</v>
      </c>
      <c r="AM151">
        <v>2</v>
      </c>
      <c r="AN151">
        <v>5</v>
      </c>
      <c r="AO151">
        <v>5</v>
      </c>
      <c r="AP151">
        <v>5</v>
      </c>
      <c r="AQ151">
        <v>3</v>
      </c>
      <c r="AR151">
        <v>4</v>
      </c>
      <c r="AS151">
        <v>3</v>
      </c>
      <c r="AT151">
        <v>1</v>
      </c>
      <c r="AU151">
        <v>4</v>
      </c>
      <c r="AV151">
        <v>3</v>
      </c>
      <c r="AW151">
        <v>2</v>
      </c>
      <c r="AY151">
        <v>2</v>
      </c>
      <c r="AZ151">
        <v>2</v>
      </c>
      <c r="BA151">
        <v>5</v>
      </c>
      <c r="BB151">
        <v>3</v>
      </c>
      <c r="BC151">
        <v>3</v>
      </c>
      <c r="BD151">
        <v>2</v>
      </c>
      <c r="BE151">
        <v>2</v>
      </c>
      <c r="BF151">
        <v>2</v>
      </c>
      <c r="BG151">
        <v>3</v>
      </c>
      <c r="BH151">
        <v>2</v>
      </c>
      <c r="BI151">
        <v>2</v>
      </c>
      <c r="BJ151">
        <v>4</v>
      </c>
      <c r="BK151">
        <v>4</v>
      </c>
      <c r="BL151">
        <v>5</v>
      </c>
      <c r="BM151">
        <v>2</v>
      </c>
      <c r="BN151">
        <v>3</v>
      </c>
      <c r="BO151">
        <v>4</v>
      </c>
      <c r="BP151">
        <v>2</v>
      </c>
      <c r="BR151">
        <v>5</v>
      </c>
      <c r="BS151">
        <v>5</v>
      </c>
      <c r="BU151">
        <v>19</v>
      </c>
      <c r="BV151">
        <v>7</v>
      </c>
      <c r="BW151">
        <v>36</v>
      </c>
      <c r="BX151">
        <v>8</v>
      </c>
      <c r="BY151">
        <v>30</v>
      </c>
      <c r="BZ151" t="str">
        <f t="shared" si="7"/>
        <v>No</v>
      </c>
      <c r="CA151" t="str">
        <f t="shared" si="8"/>
        <v>No</v>
      </c>
      <c r="CB151" t="str">
        <f t="shared" si="9"/>
        <v>No</v>
      </c>
    </row>
    <row r="152" spans="1:80" x14ac:dyDescent="0.45">
      <c r="A152">
        <v>156</v>
      </c>
      <c r="B152">
        <v>12091529498</v>
      </c>
      <c r="C152">
        <v>393648938</v>
      </c>
      <c r="D152" s="1">
        <v>44124.388182870367</v>
      </c>
      <c r="E152" s="1">
        <v>44124.39912037037</v>
      </c>
      <c r="F152" t="s">
        <v>360</v>
      </c>
      <c r="G152" t="s">
        <v>82</v>
      </c>
      <c r="I152" t="s">
        <v>60</v>
      </c>
      <c r="P152" t="s">
        <v>67</v>
      </c>
      <c r="Q152" t="s">
        <v>68</v>
      </c>
      <c r="V152" t="s">
        <v>72</v>
      </c>
      <c r="Y152">
        <v>3</v>
      </c>
      <c r="Z152">
        <v>4</v>
      </c>
      <c r="AA152">
        <v>3</v>
      </c>
      <c r="AB152">
        <v>4</v>
      </c>
      <c r="AC152">
        <v>4</v>
      </c>
      <c r="AD152">
        <v>3</v>
      </c>
      <c r="AE152">
        <v>3</v>
      </c>
      <c r="AF152">
        <v>3</v>
      </c>
      <c r="AG152">
        <v>2</v>
      </c>
      <c r="AH152">
        <v>4</v>
      </c>
      <c r="AI152" t="s">
        <v>318</v>
      </c>
      <c r="AJ152">
        <v>4</v>
      </c>
      <c r="AK152">
        <v>3</v>
      </c>
      <c r="AL152">
        <v>3</v>
      </c>
      <c r="AM152">
        <v>2</v>
      </c>
      <c r="AN152">
        <v>1</v>
      </c>
      <c r="AO152">
        <v>2</v>
      </c>
      <c r="AP152">
        <v>4</v>
      </c>
      <c r="AQ152">
        <v>2</v>
      </c>
      <c r="AR152">
        <v>4</v>
      </c>
      <c r="AS152">
        <v>3</v>
      </c>
      <c r="AT152">
        <v>2</v>
      </c>
      <c r="AU152">
        <v>5</v>
      </c>
      <c r="AV152">
        <v>4</v>
      </c>
      <c r="AW152">
        <v>5</v>
      </c>
      <c r="AX152" t="s">
        <v>318</v>
      </c>
      <c r="AY152">
        <v>4</v>
      </c>
      <c r="AZ152">
        <v>4</v>
      </c>
      <c r="BA152">
        <v>3</v>
      </c>
      <c r="BB152">
        <v>4</v>
      </c>
      <c r="BC152">
        <v>3</v>
      </c>
      <c r="BD152">
        <v>3</v>
      </c>
      <c r="BE152">
        <v>5</v>
      </c>
      <c r="BF152">
        <v>5</v>
      </c>
      <c r="BG152">
        <v>4</v>
      </c>
      <c r="BH152">
        <v>1</v>
      </c>
      <c r="BI152">
        <v>4</v>
      </c>
      <c r="BJ152">
        <v>4</v>
      </c>
      <c r="BK152">
        <v>2</v>
      </c>
      <c r="BL152">
        <v>2</v>
      </c>
      <c r="BM152">
        <v>1</v>
      </c>
      <c r="BN152">
        <v>3</v>
      </c>
      <c r="BO152">
        <v>4</v>
      </c>
      <c r="BP152">
        <v>1</v>
      </c>
      <c r="BQ152" t="s">
        <v>361</v>
      </c>
      <c r="BR152">
        <v>4</v>
      </c>
      <c r="BS152">
        <v>1</v>
      </c>
      <c r="BT152" t="s">
        <v>318</v>
      </c>
      <c r="BU152">
        <v>14</v>
      </c>
      <c r="BV152">
        <v>24</v>
      </c>
      <c r="BW152">
        <v>9</v>
      </c>
      <c r="BX152">
        <v>16</v>
      </c>
      <c r="BY152">
        <v>2</v>
      </c>
      <c r="BZ152" t="str">
        <f t="shared" si="7"/>
        <v>No</v>
      </c>
      <c r="CA152" t="str">
        <f t="shared" si="8"/>
        <v>No</v>
      </c>
      <c r="CB152" t="str">
        <f t="shared" si="9"/>
        <v>No</v>
      </c>
    </row>
    <row r="153" spans="1:80" x14ac:dyDescent="0.45">
      <c r="A153">
        <v>155</v>
      </c>
      <c r="B153">
        <v>12091552045</v>
      </c>
      <c r="C153">
        <v>393648938</v>
      </c>
      <c r="D153" s="1">
        <v>44124.397662037038</v>
      </c>
      <c r="E153" s="1">
        <v>44124.539085648146</v>
      </c>
      <c r="F153" t="s">
        <v>359</v>
      </c>
      <c r="G153" t="s">
        <v>82</v>
      </c>
      <c r="I153" t="s">
        <v>60</v>
      </c>
      <c r="J153" t="s">
        <v>61</v>
      </c>
      <c r="L153" t="s">
        <v>63</v>
      </c>
      <c r="M153" t="s">
        <v>64</v>
      </c>
      <c r="N153" t="s">
        <v>65</v>
      </c>
      <c r="O153" t="s">
        <v>66</v>
      </c>
      <c r="P153" t="s">
        <v>67</v>
      </c>
      <c r="Q153" t="s">
        <v>68</v>
      </c>
      <c r="V153" t="s">
        <v>72</v>
      </c>
      <c r="Y153">
        <v>4</v>
      </c>
      <c r="Z153">
        <v>5</v>
      </c>
      <c r="AA153">
        <v>4</v>
      </c>
      <c r="AB153">
        <v>4</v>
      </c>
      <c r="AC153">
        <v>4</v>
      </c>
      <c r="AD153">
        <v>3</v>
      </c>
      <c r="AE153">
        <v>3</v>
      </c>
      <c r="AF153">
        <v>3</v>
      </c>
      <c r="AL153">
        <v>2</v>
      </c>
      <c r="AM153">
        <v>5</v>
      </c>
      <c r="AO153">
        <v>5</v>
      </c>
      <c r="AQ153">
        <v>5</v>
      </c>
      <c r="AR153">
        <v>1</v>
      </c>
      <c r="AS153">
        <v>1</v>
      </c>
      <c r="AT153">
        <v>2</v>
      </c>
      <c r="AU153">
        <v>4</v>
      </c>
      <c r="AW153">
        <v>3</v>
      </c>
      <c r="AY153">
        <v>4</v>
      </c>
      <c r="AZ153">
        <v>4</v>
      </c>
      <c r="BA153">
        <v>4</v>
      </c>
      <c r="BD153">
        <v>2</v>
      </c>
      <c r="BH153">
        <v>5</v>
      </c>
      <c r="BO153">
        <v>2</v>
      </c>
      <c r="BR153">
        <v>1</v>
      </c>
      <c r="BS153">
        <v>5</v>
      </c>
      <c r="BU153">
        <v>6</v>
      </c>
      <c r="BV153">
        <v>8</v>
      </c>
      <c r="BW153">
        <v>10</v>
      </c>
      <c r="BX153">
        <v>36</v>
      </c>
      <c r="BY153">
        <v>26</v>
      </c>
      <c r="BZ153" t="str">
        <f t="shared" si="7"/>
        <v>Yes</v>
      </c>
      <c r="CA153" t="str">
        <f t="shared" si="8"/>
        <v>No</v>
      </c>
      <c r="CB153" t="str">
        <f t="shared" si="9"/>
        <v>Yes</v>
      </c>
    </row>
    <row r="154" spans="1:80" x14ac:dyDescent="0.45">
      <c r="A154">
        <v>153</v>
      </c>
      <c r="B154">
        <v>12091571133</v>
      </c>
      <c r="C154">
        <v>393648938</v>
      </c>
      <c r="D154" s="1">
        <v>44124.404918981483</v>
      </c>
      <c r="E154" s="1">
        <v>44124.408252314817</v>
      </c>
      <c r="F154" t="s">
        <v>355</v>
      </c>
      <c r="G154" t="s">
        <v>82</v>
      </c>
      <c r="I154" t="s">
        <v>60</v>
      </c>
      <c r="O154" t="s">
        <v>66</v>
      </c>
      <c r="Q154" t="s">
        <v>68</v>
      </c>
      <c r="V154" t="s">
        <v>72</v>
      </c>
      <c r="Y154">
        <v>5</v>
      </c>
      <c r="Z154">
        <v>5</v>
      </c>
      <c r="AA154">
        <v>1</v>
      </c>
      <c r="AB154">
        <v>5</v>
      </c>
      <c r="AC154">
        <v>1</v>
      </c>
      <c r="AD154">
        <v>1</v>
      </c>
      <c r="AE154">
        <v>1</v>
      </c>
      <c r="AF154">
        <v>1</v>
      </c>
      <c r="AJ154">
        <v>5</v>
      </c>
      <c r="AK154">
        <v>5</v>
      </c>
      <c r="AL154">
        <v>5</v>
      </c>
      <c r="AM154">
        <v>2</v>
      </c>
      <c r="AN154">
        <v>1</v>
      </c>
      <c r="AO154">
        <v>1</v>
      </c>
      <c r="AP154">
        <v>5</v>
      </c>
      <c r="AQ154">
        <v>5</v>
      </c>
      <c r="AR154">
        <v>1</v>
      </c>
      <c r="AS154">
        <v>1</v>
      </c>
      <c r="AT154">
        <v>1</v>
      </c>
      <c r="AU154">
        <v>5</v>
      </c>
      <c r="AV154">
        <v>1</v>
      </c>
      <c r="AW154">
        <v>1</v>
      </c>
      <c r="BZ154" t="str">
        <f t="shared" si="7"/>
        <v>No</v>
      </c>
      <c r="CA154" t="str">
        <f t="shared" si="8"/>
        <v>No</v>
      </c>
      <c r="CB154" t="str">
        <f t="shared" si="9"/>
        <v>No</v>
      </c>
    </row>
    <row r="155" spans="1:80" x14ac:dyDescent="0.45">
      <c r="A155">
        <v>154</v>
      </c>
      <c r="B155">
        <v>12091570480</v>
      </c>
      <c r="C155">
        <v>393648938</v>
      </c>
      <c r="D155" s="1">
        <v>44124.405011574076</v>
      </c>
      <c r="E155" s="1">
        <v>44124.409745370373</v>
      </c>
      <c r="F155" t="s">
        <v>356</v>
      </c>
      <c r="G155" t="s">
        <v>82</v>
      </c>
      <c r="I155" t="s">
        <v>60</v>
      </c>
      <c r="J155" t="s">
        <v>61</v>
      </c>
      <c r="N155" t="s">
        <v>65</v>
      </c>
      <c r="P155" t="s">
        <v>67</v>
      </c>
      <c r="Q155" t="s">
        <v>68</v>
      </c>
      <c r="V155" t="s">
        <v>72</v>
      </c>
      <c r="Y155">
        <v>4</v>
      </c>
      <c r="Z155">
        <v>4</v>
      </c>
      <c r="AA155">
        <v>1</v>
      </c>
      <c r="AB155">
        <v>4</v>
      </c>
      <c r="AC155">
        <v>2</v>
      </c>
      <c r="AD155">
        <v>1</v>
      </c>
      <c r="AE155">
        <v>5</v>
      </c>
      <c r="AF155">
        <v>1</v>
      </c>
      <c r="AG155">
        <v>4</v>
      </c>
      <c r="AH155">
        <v>4</v>
      </c>
      <c r="AJ155">
        <v>4</v>
      </c>
      <c r="AK155">
        <v>4</v>
      </c>
      <c r="AL155">
        <v>4</v>
      </c>
      <c r="AM155">
        <v>5</v>
      </c>
      <c r="AN155">
        <v>1</v>
      </c>
      <c r="AO155">
        <v>5</v>
      </c>
      <c r="AP155">
        <v>1</v>
      </c>
      <c r="AQ155">
        <v>5</v>
      </c>
      <c r="AR155">
        <v>1</v>
      </c>
      <c r="AS155">
        <v>1</v>
      </c>
      <c r="AT155">
        <v>5</v>
      </c>
      <c r="AU155">
        <v>1</v>
      </c>
      <c r="AV155">
        <v>1</v>
      </c>
      <c r="AW155">
        <v>5</v>
      </c>
      <c r="AX155" t="s">
        <v>357</v>
      </c>
      <c r="AY155">
        <v>5</v>
      </c>
      <c r="AZ155">
        <v>5</v>
      </c>
      <c r="BA155">
        <v>5</v>
      </c>
      <c r="BB155">
        <v>1</v>
      </c>
      <c r="BC155">
        <v>1</v>
      </c>
      <c r="BD155">
        <v>5</v>
      </c>
      <c r="BE155">
        <v>1</v>
      </c>
      <c r="BF155">
        <v>1</v>
      </c>
      <c r="BG155">
        <v>1</v>
      </c>
      <c r="BH155">
        <v>1</v>
      </c>
      <c r="BI155">
        <v>1</v>
      </c>
      <c r="BJ155">
        <v>1</v>
      </c>
      <c r="BK155">
        <v>1</v>
      </c>
      <c r="BL155">
        <v>1</v>
      </c>
      <c r="BM155">
        <v>1</v>
      </c>
      <c r="BN155">
        <v>1</v>
      </c>
      <c r="BO155">
        <v>1</v>
      </c>
      <c r="BP155">
        <v>1</v>
      </c>
      <c r="BQ155" t="s">
        <v>358</v>
      </c>
      <c r="BR155">
        <v>3</v>
      </c>
      <c r="BS155">
        <v>5</v>
      </c>
      <c r="BU155">
        <v>6</v>
      </c>
      <c r="BV155">
        <v>8</v>
      </c>
      <c r="BW155">
        <v>10</v>
      </c>
      <c r="BX155">
        <v>18</v>
      </c>
      <c r="BY155">
        <v>19</v>
      </c>
      <c r="BZ155" t="str">
        <f t="shared" si="7"/>
        <v>Yes</v>
      </c>
      <c r="CA155" t="str">
        <f t="shared" si="8"/>
        <v>No</v>
      </c>
      <c r="CB155" t="str">
        <f t="shared" si="9"/>
        <v>Yes</v>
      </c>
    </row>
    <row r="156" spans="1:80" x14ac:dyDescent="0.45">
      <c r="A156">
        <v>152</v>
      </c>
      <c r="B156">
        <v>12091605015</v>
      </c>
      <c r="C156">
        <v>393648938</v>
      </c>
      <c r="D156" s="1">
        <v>44124.415937500002</v>
      </c>
      <c r="E156" s="1">
        <v>44124.433368055557</v>
      </c>
      <c r="F156" t="s">
        <v>353</v>
      </c>
      <c r="G156" t="s">
        <v>112</v>
      </c>
      <c r="I156" t="s">
        <v>60</v>
      </c>
      <c r="V156" t="s">
        <v>72</v>
      </c>
      <c r="X156" t="s">
        <v>74</v>
      </c>
      <c r="Y156">
        <v>5</v>
      </c>
      <c r="Z156">
        <v>5</v>
      </c>
      <c r="AA156">
        <v>1</v>
      </c>
      <c r="AB156">
        <v>4</v>
      </c>
      <c r="AC156">
        <v>3</v>
      </c>
      <c r="AD156">
        <v>1</v>
      </c>
      <c r="AE156">
        <v>2</v>
      </c>
      <c r="AF156">
        <v>1</v>
      </c>
      <c r="AG156">
        <v>1</v>
      </c>
      <c r="AH156">
        <v>2</v>
      </c>
      <c r="AJ156">
        <v>1</v>
      </c>
      <c r="AK156">
        <v>1</v>
      </c>
      <c r="AL156">
        <v>1</v>
      </c>
      <c r="AM156">
        <v>2</v>
      </c>
      <c r="AN156">
        <v>1</v>
      </c>
      <c r="AO156">
        <v>1</v>
      </c>
      <c r="AP156">
        <v>1</v>
      </c>
      <c r="AQ156">
        <v>5</v>
      </c>
      <c r="AR156">
        <v>1</v>
      </c>
      <c r="AS156">
        <v>1</v>
      </c>
      <c r="AT156">
        <v>1</v>
      </c>
      <c r="AU156">
        <v>2</v>
      </c>
      <c r="AV156">
        <v>5</v>
      </c>
      <c r="AW156">
        <v>4</v>
      </c>
      <c r="AY156">
        <v>2</v>
      </c>
      <c r="AZ156">
        <v>1</v>
      </c>
      <c r="BA156">
        <v>1</v>
      </c>
      <c r="BB156">
        <v>5</v>
      </c>
      <c r="BC156">
        <v>2</v>
      </c>
      <c r="BD156">
        <v>1</v>
      </c>
      <c r="BE156">
        <v>2</v>
      </c>
      <c r="BF156">
        <v>3</v>
      </c>
      <c r="BG156">
        <v>1</v>
      </c>
      <c r="BH156">
        <v>5</v>
      </c>
      <c r="BI156">
        <v>1</v>
      </c>
      <c r="BJ156">
        <v>5</v>
      </c>
      <c r="BK156">
        <v>5</v>
      </c>
      <c r="BL156">
        <v>5</v>
      </c>
      <c r="BM156">
        <v>5</v>
      </c>
      <c r="BN156">
        <v>3</v>
      </c>
      <c r="BO156">
        <v>1</v>
      </c>
      <c r="BP156">
        <v>3</v>
      </c>
      <c r="BQ156" t="s">
        <v>354</v>
      </c>
      <c r="BR156">
        <v>1</v>
      </c>
      <c r="BS156">
        <v>4</v>
      </c>
      <c r="BU156">
        <v>31</v>
      </c>
      <c r="BV156">
        <v>28</v>
      </c>
      <c r="BW156">
        <v>26</v>
      </c>
      <c r="BX156">
        <v>10</v>
      </c>
      <c r="BY156">
        <v>15</v>
      </c>
      <c r="BZ156" t="str">
        <f t="shared" si="7"/>
        <v>No</v>
      </c>
      <c r="CA156" t="str">
        <f t="shared" si="8"/>
        <v>No</v>
      </c>
      <c r="CB156" t="str">
        <f t="shared" si="9"/>
        <v>No</v>
      </c>
    </row>
    <row r="157" spans="1:80" x14ac:dyDescent="0.45">
      <c r="A157">
        <v>151</v>
      </c>
      <c r="B157">
        <v>12091610132</v>
      </c>
      <c r="C157">
        <v>393648938</v>
      </c>
      <c r="D157" s="1">
        <v>44124.419027777774</v>
      </c>
      <c r="E157" s="1">
        <v>44124.425243055557</v>
      </c>
      <c r="F157" t="s">
        <v>352</v>
      </c>
      <c r="G157" t="s">
        <v>112</v>
      </c>
      <c r="I157" t="s">
        <v>60</v>
      </c>
      <c r="P157" t="s">
        <v>67</v>
      </c>
      <c r="Q157" t="s">
        <v>68</v>
      </c>
      <c r="S157" t="s">
        <v>69</v>
      </c>
      <c r="Y157">
        <v>1</v>
      </c>
      <c r="Z157">
        <v>1</v>
      </c>
      <c r="AA157">
        <v>4</v>
      </c>
      <c r="AB157">
        <v>5</v>
      </c>
      <c r="AC157">
        <v>3</v>
      </c>
      <c r="AD157">
        <v>3</v>
      </c>
      <c r="AE157">
        <v>3</v>
      </c>
      <c r="AF157">
        <v>2</v>
      </c>
      <c r="AG157">
        <v>4</v>
      </c>
      <c r="AH157">
        <v>4</v>
      </c>
      <c r="AJ157">
        <v>4</v>
      </c>
      <c r="AK157">
        <v>4</v>
      </c>
      <c r="AL157">
        <v>4</v>
      </c>
      <c r="AM157">
        <v>2</v>
      </c>
      <c r="AN157">
        <v>1</v>
      </c>
      <c r="AO157">
        <v>3</v>
      </c>
      <c r="AP157">
        <v>3</v>
      </c>
      <c r="AQ157">
        <v>1</v>
      </c>
      <c r="AR157">
        <v>1</v>
      </c>
      <c r="AS157">
        <v>1</v>
      </c>
      <c r="AT157">
        <v>1</v>
      </c>
      <c r="AU157">
        <v>3</v>
      </c>
      <c r="AV157">
        <v>1</v>
      </c>
      <c r="AW157">
        <v>2</v>
      </c>
      <c r="AY157">
        <v>1</v>
      </c>
      <c r="AZ157">
        <v>1</v>
      </c>
      <c r="BA157">
        <v>1</v>
      </c>
      <c r="BB157">
        <v>5</v>
      </c>
      <c r="BC157">
        <v>5</v>
      </c>
      <c r="BD157">
        <v>2</v>
      </c>
      <c r="BE157">
        <v>1</v>
      </c>
      <c r="BF157">
        <v>4</v>
      </c>
      <c r="BG157">
        <v>4</v>
      </c>
      <c r="BH157">
        <v>1</v>
      </c>
      <c r="BI157">
        <v>1</v>
      </c>
      <c r="BJ157">
        <v>1</v>
      </c>
      <c r="BK157">
        <v>1</v>
      </c>
      <c r="BL157">
        <v>1</v>
      </c>
      <c r="BM157">
        <v>1</v>
      </c>
      <c r="BN157">
        <v>3</v>
      </c>
      <c r="BO157">
        <v>2</v>
      </c>
      <c r="BP157">
        <v>1</v>
      </c>
      <c r="BR157">
        <v>3</v>
      </c>
      <c r="BS157">
        <v>1</v>
      </c>
      <c r="BU157">
        <v>2</v>
      </c>
      <c r="BV157">
        <v>32</v>
      </c>
      <c r="BW157">
        <v>24</v>
      </c>
      <c r="BX157">
        <v>25</v>
      </c>
      <c r="BY157">
        <v>5</v>
      </c>
      <c r="BZ157" t="str">
        <f t="shared" si="7"/>
        <v>No</v>
      </c>
      <c r="CA157" t="str">
        <f t="shared" si="8"/>
        <v>No</v>
      </c>
      <c r="CB157" t="str">
        <f t="shared" si="9"/>
        <v>No</v>
      </c>
    </row>
    <row r="158" spans="1:80" x14ac:dyDescent="0.45">
      <c r="A158">
        <v>146</v>
      </c>
      <c r="B158">
        <v>12091711336</v>
      </c>
      <c r="C158">
        <v>393648938</v>
      </c>
      <c r="D158" s="1">
        <v>44124.423298611109</v>
      </c>
      <c r="E158" s="1">
        <v>44124.456770833334</v>
      </c>
      <c r="F158" t="s">
        <v>341</v>
      </c>
      <c r="G158" t="s">
        <v>82</v>
      </c>
      <c r="I158" t="s">
        <v>60</v>
      </c>
      <c r="N158" t="s">
        <v>65</v>
      </c>
      <c r="P158" t="s">
        <v>67</v>
      </c>
      <c r="Q158" t="s">
        <v>68</v>
      </c>
      <c r="S158" t="s">
        <v>69</v>
      </c>
      <c r="Y158">
        <v>3</v>
      </c>
      <c r="Z158">
        <v>3</v>
      </c>
      <c r="AA158">
        <v>1</v>
      </c>
      <c r="AB158">
        <v>2</v>
      </c>
      <c r="AC158">
        <v>3</v>
      </c>
      <c r="AD158">
        <v>3</v>
      </c>
      <c r="AE158">
        <v>3</v>
      </c>
      <c r="BZ158" t="str">
        <f t="shared" si="7"/>
        <v>No</v>
      </c>
      <c r="CA158" t="str">
        <f t="shared" si="8"/>
        <v>No</v>
      </c>
      <c r="CB158" t="str">
        <f t="shared" si="9"/>
        <v>No</v>
      </c>
    </row>
    <row r="159" spans="1:80" x14ac:dyDescent="0.45">
      <c r="A159">
        <v>150</v>
      </c>
      <c r="B159">
        <v>12091637490</v>
      </c>
      <c r="C159">
        <v>393648938</v>
      </c>
      <c r="D159" s="1">
        <v>44124.423472222225</v>
      </c>
      <c r="E159" s="1">
        <v>44124.457696759258</v>
      </c>
      <c r="F159" t="s">
        <v>346</v>
      </c>
      <c r="G159" t="s">
        <v>82</v>
      </c>
      <c r="I159" t="s">
        <v>60</v>
      </c>
      <c r="K159" t="s">
        <v>62</v>
      </c>
      <c r="L159" t="s">
        <v>63</v>
      </c>
      <c r="M159" t="s">
        <v>64</v>
      </c>
      <c r="N159" t="s">
        <v>65</v>
      </c>
      <c r="O159" t="s">
        <v>66</v>
      </c>
      <c r="P159" t="s">
        <v>67</v>
      </c>
      <c r="Q159" t="s">
        <v>68</v>
      </c>
      <c r="R159" t="s">
        <v>347</v>
      </c>
      <c r="T159" t="s">
        <v>70</v>
      </c>
      <c r="U159" t="s">
        <v>71</v>
      </c>
      <c r="Y159">
        <v>2</v>
      </c>
      <c r="Z159">
        <v>3</v>
      </c>
      <c r="AA159">
        <v>5</v>
      </c>
      <c r="AB159">
        <v>5</v>
      </c>
      <c r="AC159">
        <v>4</v>
      </c>
      <c r="AD159">
        <v>1</v>
      </c>
      <c r="AE159">
        <v>4</v>
      </c>
      <c r="AF159">
        <v>3</v>
      </c>
      <c r="AG159">
        <v>3</v>
      </c>
      <c r="AH159">
        <v>5</v>
      </c>
      <c r="AI159" t="s">
        <v>348</v>
      </c>
      <c r="AJ159">
        <v>3</v>
      </c>
      <c r="AK159">
        <v>4</v>
      </c>
      <c r="AL159">
        <v>5</v>
      </c>
      <c r="AM159">
        <v>5</v>
      </c>
      <c r="AN159">
        <v>1</v>
      </c>
      <c r="AO159">
        <v>4</v>
      </c>
      <c r="AP159">
        <v>5</v>
      </c>
      <c r="AQ159">
        <v>5</v>
      </c>
      <c r="AR159">
        <v>3</v>
      </c>
      <c r="AS159">
        <v>5</v>
      </c>
      <c r="AT159">
        <v>5</v>
      </c>
      <c r="AU159">
        <v>4</v>
      </c>
      <c r="AV159">
        <v>4</v>
      </c>
      <c r="AW159">
        <v>4</v>
      </c>
      <c r="AX159" t="s">
        <v>349</v>
      </c>
      <c r="AY159">
        <v>3</v>
      </c>
      <c r="AZ159">
        <v>1</v>
      </c>
      <c r="BA159">
        <v>1</v>
      </c>
      <c r="BB159">
        <v>4</v>
      </c>
      <c r="BC159">
        <v>5</v>
      </c>
      <c r="BD159">
        <v>1</v>
      </c>
      <c r="BE159">
        <v>2</v>
      </c>
      <c r="BF159">
        <v>4</v>
      </c>
      <c r="BG159">
        <v>3</v>
      </c>
      <c r="BH159">
        <v>4</v>
      </c>
      <c r="BI159">
        <v>2</v>
      </c>
      <c r="BJ159">
        <v>2</v>
      </c>
      <c r="BK159">
        <v>5</v>
      </c>
      <c r="BL159">
        <v>5</v>
      </c>
      <c r="BM159">
        <v>1</v>
      </c>
      <c r="BN159">
        <v>5</v>
      </c>
      <c r="BO159">
        <v>3</v>
      </c>
      <c r="BP159">
        <v>1</v>
      </c>
      <c r="BQ159" t="s">
        <v>350</v>
      </c>
      <c r="BR159">
        <v>3</v>
      </c>
      <c r="BS159">
        <v>2</v>
      </c>
      <c r="BT159" t="s">
        <v>351</v>
      </c>
      <c r="BU159">
        <v>6</v>
      </c>
      <c r="BV159">
        <v>29</v>
      </c>
      <c r="BW159">
        <v>21</v>
      </c>
      <c r="BX159">
        <v>5</v>
      </c>
      <c r="BY159">
        <v>32</v>
      </c>
      <c r="BZ159" t="str">
        <f t="shared" si="7"/>
        <v>Yes</v>
      </c>
      <c r="CA159" t="str">
        <f t="shared" si="8"/>
        <v>No</v>
      </c>
      <c r="CB159" t="str">
        <f t="shared" si="9"/>
        <v>Yes</v>
      </c>
    </row>
    <row r="160" spans="1:80" x14ac:dyDescent="0.45">
      <c r="A160">
        <v>149</v>
      </c>
      <c r="B160">
        <v>12091644811</v>
      </c>
      <c r="C160">
        <v>393648938</v>
      </c>
      <c r="D160" s="1">
        <v>44124.431516203702</v>
      </c>
      <c r="E160" s="1">
        <v>44124.437071759261</v>
      </c>
      <c r="F160" t="s">
        <v>345</v>
      </c>
      <c r="G160" t="s">
        <v>82</v>
      </c>
      <c r="I160" t="s">
        <v>60</v>
      </c>
      <c r="L160" t="s">
        <v>63</v>
      </c>
      <c r="V160" t="s">
        <v>72</v>
      </c>
      <c r="Y160">
        <v>5</v>
      </c>
      <c r="Z160">
        <v>5</v>
      </c>
      <c r="AA160">
        <v>1</v>
      </c>
      <c r="AB160">
        <v>5</v>
      </c>
      <c r="AC160">
        <v>5</v>
      </c>
      <c r="AD160">
        <v>3</v>
      </c>
      <c r="AE160">
        <v>3</v>
      </c>
      <c r="AF160">
        <v>5</v>
      </c>
      <c r="AG160">
        <v>1</v>
      </c>
      <c r="AH160">
        <v>1</v>
      </c>
      <c r="AJ160">
        <v>1</v>
      </c>
      <c r="AK160">
        <v>1</v>
      </c>
      <c r="AL160">
        <v>1</v>
      </c>
      <c r="AM160">
        <v>5</v>
      </c>
      <c r="AN160">
        <v>5</v>
      </c>
      <c r="AO160">
        <v>1</v>
      </c>
      <c r="AP160">
        <v>1</v>
      </c>
      <c r="AQ160">
        <v>5</v>
      </c>
      <c r="AR160">
        <v>1</v>
      </c>
      <c r="AS160">
        <v>1</v>
      </c>
      <c r="AT160">
        <v>1</v>
      </c>
      <c r="AU160">
        <v>1</v>
      </c>
      <c r="AV160">
        <v>1</v>
      </c>
      <c r="AW160">
        <v>1</v>
      </c>
      <c r="AY160">
        <v>1</v>
      </c>
      <c r="AZ160">
        <v>1</v>
      </c>
      <c r="BA160">
        <v>1</v>
      </c>
      <c r="BB160">
        <v>1</v>
      </c>
      <c r="BC160">
        <v>1</v>
      </c>
      <c r="BD160">
        <v>1</v>
      </c>
      <c r="BE160">
        <v>1</v>
      </c>
      <c r="BF160">
        <v>1</v>
      </c>
      <c r="BG160">
        <v>1</v>
      </c>
      <c r="BH160">
        <v>1</v>
      </c>
      <c r="BI160">
        <v>1</v>
      </c>
      <c r="BJ160">
        <v>1</v>
      </c>
      <c r="BK160">
        <v>1</v>
      </c>
      <c r="BL160">
        <v>1</v>
      </c>
      <c r="BM160">
        <v>1</v>
      </c>
      <c r="BN160">
        <v>1</v>
      </c>
      <c r="BO160">
        <v>1</v>
      </c>
      <c r="BP160">
        <v>1</v>
      </c>
      <c r="BR160">
        <v>1</v>
      </c>
      <c r="BS160">
        <v>1</v>
      </c>
      <c r="BU160">
        <v>6</v>
      </c>
      <c r="BV160">
        <v>7</v>
      </c>
      <c r="BW160">
        <v>19</v>
      </c>
      <c r="BX160">
        <v>20</v>
      </c>
      <c r="BY160">
        <v>1</v>
      </c>
      <c r="BZ160" t="str">
        <f t="shared" si="7"/>
        <v>Yes</v>
      </c>
      <c r="CA160" t="str">
        <f t="shared" si="8"/>
        <v>No</v>
      </c>
      <c r="CB160" t="str">
        <f t="shared" si="9"/>
        <v>Yes</v>
      </c>
    </row>
    <row r="161" spans="1:80" x14ac:dyDescent="0.45">
      <c r="A161">
        <v>148</v>
      </c>
      <c r="B161">
        <v>12091671431</v>
      </c>
      <c r="C161">
        <v>393648938</v>
      </c>
      <c r="D161" s="1">
        <v>44124.440671296295</v>
      </c>
      <c r="E161" s="1">
        <v>44124.447002314817</v>
      </c>
      <c r="F161" t="s">
        <v>343</v>
      </c>
      <c r="G161" t="s">
        <v>59</v>
      </c>
      <c r="H161" t="s">
        <v>304</v>
      </c>
      <c r="I161" t="s">
        <v>60</v>
      </c>
      <c r="L161" t="s">
        <v>63</v>
      </c>
      <c r="P161" t="s">
        <v>67</v>
      </c>
      <c r="Q161" t="s">
        <v>68</v>
      </c>
      <c r="R161" t="s">
        <v>344</v>
      </c>
      <c r="U161" t="s">
        <v>71</v>
      </c>
      <c r="V161" t="s">
        <v>72</v>
      </c>
      <c r="Y161">
        <v>4</v>
      </c>
      <c r="Z161">
        <v>5</v>
      </c>
      <c r="AA161">
        <v>3</v>
      </c>
      <c r="AB161">
        <v>3</v>
      </c>
      <c r="AC161">
        <v>4</v>
      </c>
      <c r="AD161">
        <v>3</v>
      </c>
      <c r="AE161">
        <v>5</v>
      </c>
      <c r="AF161">
        <v>4</v>
      </c>
      <c r="AG161">
        <v>1</v>
      </c>
      <c r="AH161">
        <v>1</v>
      </c>
      <c r="AJ161">
        <v>2</v>
      </c>
      <c r="AK161">
        <v>2</v>
      </c>
      <c r="AL161">
        <v>2</v>
      </c>
      <c r="AM161">
        <v>3</v>
      </c>
      <c r="AN161">
        <v>1</v>
      </c>
      <c r="AO161">
        <v>4</v>
      </c>
      <c r="AP161">
        <v>3</v>
      </c>
      <c r="AQ161">
        <v>5</v>
      </c>
      <c r="AR161">
        <v>3</v>
      </c>
      <c r="AS161">
        <v>3</v>
      </c>
      <c r="AT161">
        <v>4</v>
      </c>
      <c r="AU161">
        <v>5</v>
      </c>
      <c r="AV161">
        <v>5</v>
      </c>
      <c r="AW161">
        <v>5</v>
      </c>
      <c r="AY161">
        <v>1</v>
      </c>
      <c r="AZ161">
        <v>1</v>
      </c>
      <c r="BA161">
        <v>3</v>
      </c>
      <c r="BB161">
        <v>2</v>
      </c>
      <c r="BC161">
        <v>2</v>
      </c>
      <c r="BD161">
        <v>2</v>
      </c>
      <c r="BE161">
        <v>3</v>
      </c>
      <c r="BF161">
        <v>2</v>
      </c>
      <c r="BG161">
        <v>2</v>
      </c>
      <c r="BH161">
        <v>3</v>
      </c>
      <c r="BI161">
        <v>2</v>
      </c>
      <c r="BJ161">
        <v>2</v>
      </c>
      <c r="BK161">
        <v>3</v>
      </c>
      <c r="BL161">
        <v>3</v>
      </c>
      <c r="BM161">
        <v>3</v>
      </c>
      <c r="BN161">
        <v>2</v>
      </c>
      <c r="BO161">
        <v>2</v>
      </c>
      <c r="BP161">
        <v>2</v>
      </c>
      <c r="BR161">
        <v>1</v>
      </c>
      <c r="BS161">
        <v>2</v>
      </c>
      <c r="BU161">
        <v>16</v>
      </c>
      <c r="BV161">
        <v>14</v>
      </c>
      <c r="BW161">
        <v>15</v>
      </c>
      <c r="BX161">
        <v>10</v>
      </c>
      <c r="BY161">
        <v>8</v>
      </c>
      <c r="BZ161" t="str">
        <f t="shared" si="7"/>
        <v>No</v>
      </c>
      <c r="CA161" t="str">
        <f t="shared" si="8"/>
        <v>No</v>
      </c>
      <c r="CB161" t="str">
        <f t="shared" si="9"/>
        <v>No</v>
      </c>
    </row>
    <row r="162" spans="1:80" x14ac:dyDescent="0.45">
      <c r="A162">
        <v>147</v>
      </c>
      <c r="B162">
        <v>12091679176</v>
      </c>
      <c r="C162">
        <v>393648938</v>
      </c>
      <c r="D162" s="1">
        <v>44124.443194444444</v>
      </c>
      <c r="E162" s="1">
        <v>44124.449444444443</v>
      </c>
      <c r="F162" t="s">
        <v>342</v>
      </c>
      <c r="G162" t="s">
        <v>112</v>
      </c>
      <c r="I162" t="s">
        <v>60</v>
      </c>
      <c r="O162" t="s">
        <v>66</v>
      </c>
      <c r="P162" t="s">
        <v>67</v>
      </c>
      <c r="Q162" t="s">
        <v>68</v>
      </c>
      <c r="S162" t="s">
        <v>69</v>
      </c>
      <c r="Y162">
        <v>3</v>
      </c>
      <c r="Z162">
        <v>4</v>
      </c>
      <c r="AA162">
        <v>4</v>
      </c>
      <c r="AB162">
        <v>3</v>
      </c>
      <c r="AC162">
        <v>5</v>
      </c>
      <c r="AD162">
        <v>4</v>
      </c>
      <c r="AE162">
        <v>4</v>
      </c>
      <c r="AF162">
        <v>4</v>
      </c>
      <c r="AG162">
        <v>5</v>
      </c>
      <c r="AH162">
        <v>5</v>
      </c>
      <c r="AJ162">
        <v>5</v>
      </c>
      <c r="AK162">
        <v>5</v>
      </c>
      <c r="AL162">
        <v>5</v>
      </c>
      <c r="AM162">
        <v>4</v>
      </c>
      <c r="AN162">
        <v>4</v>
      </c>
      <c r="AO162">
        <v>4</v>
      </c>
      <c r="AP162">
        <v>5</v>
      </c>
      <c r="AQ162">
        <v>5</v>
      </c>
      <c r="AR162">
        <v>1</v>
      </c>
      <c r="AS162">
        <v>1</v>
      </c>
      <c r="AT162">
        <v>3</v>
      </c>
      <c r="AU162">
        <v>5</v>
      </c>
      <c r="AV162">
        <v>5</v>
      </c>
      <c r="AW162">
        <v>4</v>
      </c>
      <c r="AY162">
        <v>2</v>
      </c>
      <c r="AZ162">
        <v>4</v>
      </c>
      <c r="BA162">
        <v>2</v>
      </c>
      <c r="BB162">
        <v>5</v>
      </c>
      <c r="BC162">
        <v>5</v>
      </c>
      <c r="BD162">
        <v>4</v>
      </c>
      <c r="BE162">
        <v>4</v>
      </c>
      <c r="BF162">
        <v>4</v>
      </c>
      <c r="BG162">
        <v>5</v>
      </c>
      <c r="BH162">
        <v>4</v>
      </c>
      <c r="BI162">
        <v>3</v>
      </c>
      <c r="BJ162">
        <v>3</v>
      </c>
      <c r="BK162">
        <v>4</v>
      </c>
      <c r="BL162">
        <v>4</v>
      </c>
      <c r="BM162">
        <v>4</v>
      </c>
      <c r="BN162">
        <v>4</v>
      </c>
      <c r="BO162">
        <v>4</v>
      </c>
      <c r="BP162">
        <v>4</v>
      </c>
      <c r="BR162">
        <v>4</v>
      </c>
      <c r="BS162">
        <v>4</v>
      </c>
      <c r="BU162">
        <v>29</v>
      </c>
      <c r="BV162">
        <v>10</v>
      </c>
      <c r="BW162">
        <v>14</v>
      </c>
      <c r="BX162">
        <v>32</v>
      </c>
      <c r="BY162">
        <v>23</v>
      </c>
      <c r="BZ162" t="str">
        <f t="shared" si="7"/>
        <v>No</v>
      </c>
      <c r="CA162" t="str">
        <f t="shared" si="8"/>
        <v>No</v>
      </c>
      <c r="CB162" t="str">
        <f t="shared" si="9"/>
        <v>No</v>
      </c>
    </row>
    <row r="163" spans="1:80" x14ac:dyDescent="0.45">
      <c r="A163">
        <v>145</v>
      </c>
      <c r="B163">
        <v>12091756767</v>
      </c>
      <c r="C163">
        <v>393648938</v>
      </c>
      <c r="D163" s="1">
        <v>44124.468368055554</v>
      </c>
      <c r="E163" s="1">
        <v>44124.477071759262</v>
      </c>
      <c r="F163" t="s">
        <v>340</v>
      </c>
      <c r="G163" t="s">
        <v>112</v>
      </c>
      <c r="I163" t="s">
        <v>60</v>
      </c>
      <c r="L163" t="s">
        <v>63</v>
      </c>
      <c r="M163" t="s">
        <v>64</v>
      </c>
      <c r="P163" t="s">
        <v>67</v>
      </c>
      <c r="Q163" t="s">
        <v>68</v>
      </c>
      <c r="S163" t="s">
        <v>69</v>
      </c>
      <c r="Y163">
        <v>1</v>
      </c>
      <c r="Z163">
        <v>1</v>
      </c>
      <c r="AA163">
        <v>2</v>
      </c>
      <c r="AB163">
        <v>2</v>
      </c>
      <c r="AC163">
        <v>2</v>
      </c>
      <c r="AD163">
        <v>1</v>
      </c>
      <c r="AE163">
        <v>5</v>
      </c>
      <c r="AF163">
        <v>1</v>
      </c>
      <c r="AG163">
        <v>1</v>
      </c>
      <c r="AH163">
        <v>2</v>
      </c>
      <c r="AJ163">
        <v>2</v>
      </c>
      <c r="AK163">
        <v>1</v>
      </c>
      <c r="AL163">
        <v>1</v>
      </c>
      <c r="AM163">
        <v>5</v>
      </c>
      <c r="AN163">
        <v>1</v>
      </c>
      <c r="AO163">
        <v>5</v>
      </c>
      <c r="AP163">
        <v>2</v>
      </c>
      <c r="AQ163">
        <v>1</v>
      </c>
      <c r="AR163">
        <v>1</v>
      </c>
      <c r="AS163">
        <v>1</v>
      </c>
      <c r="AT163">
        <v>1</v>
      </c>
      <c r="AV163">
        <v>2</v>
      </c>
      <c r="AW163">
        <v>2</v>
      </c>
      <c r="AZ163">
        <v>1</v>
      </c>
      <c r="BA163">
        <v>1</v>
      </c>
      <c r="BB163">
        <v>5</v>
      </c>
      <c r="BC163">
        <v>2</v>
      </c>
      <c r="BD163">
        <v>1</v>
      </c>
      <c r="BE163">
        <v>1</v>
      </c>
      <c r="BF163">
        <v>3</v>
      </c>
      <c r="BG163">
        <v>3</v>
      </c>
      <c r="BH163">
        <v>1</v>
      </c>
      <c r="BI163">
        <v>1</v>
      </c>
      <c r="BJ163">
        <v>1</v>
      </c>
      <c r="BK163">
        <v>1</v>
      </c>
      <c r="BL163">
        <v>3</v>
      </c>
      <c r="BM163">
        <v>1</v>
      </c>
      <c r="BN163">
        <v>1</v>
      </c>
      <c r="BO163">
        <v>5</v>
      </c>
      <c r="BP163">
        <v>1</v>
      </c>
      <c r="BU163">
        <v>6</v>
      </c>
      <c r="BV163">
        <v>8</v>
      </c>
      <c r="BW163">
        <v>26</v>
      </c>
      <c r="BX163">
        <v>15</v>
      </c>
      <c r="BY163">
        <v>24</v>
      </c>
      <c r="BZ163" t="str">
        <f t="shared" si="7"/>
        <v>Yes</v>
      </c>
      <c r="CA163" t="str">
        <f t="shared" si="8"/>
        <v>No</v>
      </c>
      <c r="CB163" t="str">
        <f t="shared" si="9"/>
        <v>Yes</v>
      </c>
    </row>
    <row r="164" spans="1:80" x14ac:dyDescent="0.45">
      <c r="A164">
        <v>144</v>
      </c>
      <c r="B164">
        <v>12091758321</v>
      </c>
      <c r="C164">
        <v>393648938</v>
      </c>
      <c r="D164" s="1">
        <v>44124.470069444447</v>
      </c>
      <c r="E164" s="1">
        <v>44124.473680555559</v>
      </c>
      <c r="F164" t="s">
        <v>339</v>
      </c>
      <c r="G164" t="s">
        <v>82</v>
      </c>
      <c r="I164" t="s">
        <v>60</v>
      </c>
      <c r="N164" t="s">
        <v>65</v>
      </c>
      <c r="P164" t="s">
        <v>67</v>
      </c>
      <c r="Q164" t="s">
        <v>68</v>
      </c>
      <c r="T164" t="s">
        <v>70</v>
      </c>
      <c r="V164" t="s">
        <v>72</v>
      </c>
      <c r="Y164">
        <v>5</v>
      </c>
      <c r="Z164">
        <v>3</v>
      </c>
      <c r="AA164">
        <v>2</v>
      </c>
      <c r="AB164">
        <v>5</v>
      </c>
      <c r="AC164">
        <v>4</v>
      </c>
      <c r="AD164">
        <v>3</v>
      </c>
      <c r="AE164">
        <v>4</v>
      </c>
      <c r="AF164">
        <v>4</v>
      </c>
      <c r="AG164">
        <v>1</v>
      </c>
      <c r="AH164">
        <v>1</v>
      </c>
      <c r="AJ164">
        <v>3</v>
      </c>
      <c r="AK164">
        <v>4</v>
      </c>
      <c r="AL164">
        <v>3</v>
      </c>
      <c r="AM164">
        <v>5</v>
      </c>
      <c r="AN164">
        <v>1</v>
      </c>
      <c r="AO164">
        <v>5</v>
      </c>
      <c r="AP164">
        <v>3</v>
      </c>
      <c r="AQ164">
        <v>3</v>
      </c>
      <c r="AR164">
        <v>4</v>
      </c>
      <c r="AS164">
        <v>1</v>
      </c>
      <c r="AT164">
        <v>5</v>
      </c>
      <c r="AU164">
        <v>5</v>
      </c>
      <c r="AV164">
        <v>5</v>
      </c>
      <c r="AW164">
        <v>5</v>
      </c>
      <c r="AY164">
        <v>2</v>
      </c>
      <c r="AZ164">
        <v>2</v>
      </c>
      <c r="BA164">
        <v>5</v>
      </c>
      <c r="BB164">
        <v>2</v>
      </c>
      <c r="BC164">
        <v>2</v>
      </c>
      <c r="BD164">
        <v>1</v>
      </c>
      <c r="BE164">
        <v>2</v>
      </c>
      <c r="BF164">
        <v>2</v>
      </c>
      <c r="BG164">
        <v>2</v>
      </c>
      <c r="BH164">
        <v>1</v>
      </c>
      <c r="BI164">
        <v>1</v>
      </c>
      <c r="BJ164">
        <v>2</v>
      </c>
      <c r="BK164">
        <v>4</v>
      </c>
      <c r="BL164">
        <v>4</v>
      </c>
      <c r="BM164">
        <v>1</v>
      </c>
      <c r="BN164">
        <v>1</v>
      </c>
      <c r="BO164">
        <v>1</v>
      </c>
      <c r="BP164">
        <v>1</v>
      </c>
      <c r="BR164">
        <v>2</v>
      </c>
      <c r="BS164">
        <v>5</v>
      </c>
      <c r="BU164">
        <v>8</v>
      </c>
      <c r="BV164">
        <v>14</v>
      </c>
      <c r="BW164">
        <v>15</v>
      </c>
      <c r="BX164">
        <v>16</v>
      </c>
      <c r="BY164">
        <v>36</v>
      </c>
      <c r="BZ164" t="str">
        <f t="shared" si="7"/>
        <v>No</v>
      </c>
      <c r="CA164" t="str">
        <f t="shared" si="8"/>
        <v>No</v>
      </c>
      <c r="CB164" t="str">
        <f t="shared" si="9"/>
        <v>No</v>
      </c>
    </row>
    <row r="165" spans="1:80" x14ac:dyDescent="0.45">
      <c r="A165">
        <v>143</v>
      </c>
      <c r="B165">
        <v>12091791958</v>
      </c>
      <c r="C165">
        <v>393648938</v>
      </c>
      <c r="D165" s="1">
        <v>44124.48065972222</v>
      </c>
      <c r="E165" s="1">
        <v>44124.495474537034</v>
      </c>
      <c r="F165" t="s">
        <v>336</v>
      </c>
      <c r="G165" t="s">
        <v>82</v>
      </c>
      <c r="I165" t="s">
        <v>60</v>
      </c>
      <c r="K165" t="s">
        <v>62</v>
      </c>
      <c r="Q165" t="s">
        <v>68</v>
      </c>
      <c r="U165" t="s">
        <v>71</v>
      </c>
      <c r="V165" t="s">
        <v>72</v>
      </c>
      <c r="W165" t="s">
        <v>73</v>
      </c>
      <c r="Y165">
        <v>2</v>
      </c>
      <c r="Z165">
        <v>5</v>
      </c>
      <c r="AA165">
        <v>5</v>
      </c>
      <c r="AB165">
        <v>5</v>
      </c>
      <c r="AC165">
        <v>5</v>
      </c>
      <c r="AD165">
        <v>5</v>
      </c>
      <c r="AE165">
        <v>4</v>
      </c>
      <c r="AF165">
        <v>2</v>
      </c>
      <c r="AG165">
        <v>3</v>
      </c>
      <c r="AH165">
        <v>5</v>
      </c>
      <c r="AI165" t="s">
        <v>337</v>
      </c>
      <c r="AJ165">
        <v>2</v>
      </c>
      <c r="AK165">
        <v>2</v>
      </c>
      <c r="AL165">
        <v>2</v>
      </c>
      <c r="AM165">
        <v>1</v>
      </c>
      <c r="AN165">
        <v>1</v>
      </c>
      <c r="AO165">
        <v>1</v>
      </c>
      <c r="AP165">
        <v>5</v>
      </c>
      <c r="AQ165">
        <v>5</v>
      </c>
      <c r="AR165">
        <v>3</v>
      </c>
      <c r="AS165">
        <v>1</v>
      </c>
      <c r="AT165">
        <v>1</v>
      </c>
      <c r="AU165">
        <v>5</v>
      </c>
      <c r="AV165">
        <v>1</v>
      </c>
      <c r="AW165">
        <v>1</v>
      </c>
      <c r="AY165">
        <v>1</v>
      </c>
      <c r="AZ165">
        <v>1</v>
      </c>
      <c r="BA165">
        <v>1</v>
      </c>
      <c r="BB165">
        <v>1</v>
      </c>
      <c r="BC165">
        <v>1</v>
      </c>
      <c r="BD165">
        <v>1</v>
      </c>
      <c r="BE165">
        <v>1</v>
      </c>
      <c r="BF165">
        <v>1</v>
      </c>
      <c r="BG165">
        <v>1</v>
      </c>
      <c r="BH165">
        <v>1</v>
      </c>
      <c r="BI165">
        <v>5</v>
      </c>
      <c r="BJ165">
        <v>1</v>
      </c>
      <c r="BK165">
        <v>1</v>
      </c>
      <c r="BL165">
        <v>1</v>
      </c>
      <c r="BM165">
        <v>1</v>
      </c>
      <c r="BN165">
        <v>1</v>
      </c>
      <c r="BO165">
        <v>5</v>
      </c>
      <c r="BP165">
        <v>5</v>
      </c>
      <c r="BQ165" t="s">
        <v>338</v>
      </c>
      <c r="BR165">
        <v>1</v>
      </c>
      <c r="BS165">
        <v>1</v>
      </c>
      <c r="BU165">
        <v>9</v>
      </c>
      <c r="BV165">
        <v>10</v>
      </c>
      <c r="BW165">
        <v>2</v>
      </c>
      <c r="BX165">
        <v>27</v>
      </c>
      <c r="BY165">
        <v>33</v>
      </c>
      <c r="BZ165" t="str">
        <f t="shared" si="7"/>
        <v>No</v>
      </c>
      <c r="CA165" t="str">
        <f t="shared" si="8"/>
        <v>No</v>
      </c>
      <c r="CB165" t="str">
        <f t="shared" si="9"/>
        <v>No</v>
      </c>
    </row>
    <row r="166" spans="1:80" x14ac:dyDescent="0.45">
      <c r="A166">
        <v>142</v>
      </c>
      <c r="B166">
        <v>12091845003</v>
      </c>
      <c r="C166">
        <v>393648938</v>
      </c>
      <c r="D166" s="1">
        <v>44124.497627314813</v>
      </c>
      <c r="E166" s="1">
        <v>44124.502291666664</v>
      </c>
      <c r="F166" t="s">
        <v>332</v>
      </c>
      <c r="G166" t="s">
        <v>82</v>
      </c>
      <c r="I166" t="s">
        <v>60</v>
      </c>
      <c r="N166" t="s">
        <v>65</v>
      </c>
      <c r="Q166" t="s">
        <v>68</v>
      </c>
      <c r="U166" t="s">
        <v>71</v>
      </c>
      <c r="Y166">
        <v>5</v>
      </c>
      <c r="Z166">
        <v>5</v>
      </c>
      <c r="AB166">
        <v>5</v>
      </c>
      <c r="AC166">
        <v>5</v>
      </c>
      <c r="AD166">
        <v>5</v>
      </c>
      <c r="AE166">
        <v>3</v>
      </c>
      <c r="AF166">
        <v>3</v>
      </c>
      <c r="AG166">
        <v>1</v>
      </c>
      <c r="AH166">
        <v>2</v>
      </c>
      <c r="AI166" t="s">
        <v>333</v>
      </c>
      <c r="AJ166">
        <v>2</v>
      </c>
      <c r="AK166">
        <v>4</v>
      </c>
      <c r="AL166">
        <v>2</v>
      </c>
      <c r="AM166">
        <v>5</v>
      </c>
      <c r="AN166">
        <v>5</v>
      </c>
      <c r="AO166">
        <v>5</v>
      </c>
      <c r="AP166">
        <v>5</v>
      </c>
      <c r="AQ166">
        <v>2</v>
      </c>
      <c r="AR166">
        <v>1</v>
      </c>
      <c r="AS166">
        <v>1</v>
      </c>
      <c r="AT166">
        <v>5</v>
      </c>
      <c r="AU166">
        <v>5</v>
      </c>
      <c r="AV166">
        <v>5</v>
      </c>
      <c r="AW166">
        <v>1</v>
      </c>
      <c r="AX166" t="s">
        <v>334</v>
      </c>
      <c r="AY166">
        <v>1</v>
      </c>
      <c r="AZ166">
        <v>1</v>
      </c>
      <c r="BA166">
        <v>1</v>
      </c>
      <c r="BB166">
        <v>1</v>
      </c>
      <c r="BC166">
        <v>1</v>
      </c>
      <c r="BD166">
        <v>1</v>
      </c>
      <c r="BE166">
        <v>1</v>
      </c>
      <c r="BF166">
        <v>1</v>
      </c>
      <c r="BG166">
        <v>1</v>
      </c>
      <c r="BH166">
        <v>1</v>
      </c>
      <c r="BI166">
        <v>1</v>
      </c>
      <c r="BJ166">
        <v>5</v>
      </c>
      <c r="BK166">
        <v>2</v>
      </c>
      <c r="BL166">
        <v>1</v>
      </c>
      <c r="BM166">
        <v>5</v>
      </c>
      <c r="BN166">
        <v>1</v>
      </c>
      <c r="BO166">
        <v>1</v>
      </c>
      <c r="BP166">
        <v>1</v>
      </c>
      <c r="BQ166" t="s">
        <v>335</v>
      </c>
      <c r="BR166">
        <v>1</v>
      </c>
      <c r="BS166">
        <v>1</v>
      </c>
      <c r="BU166">
        <v>14</v>
      </c>
      <c r="BV166">
        <v>15</v>
      </c>
      <c r="BW166">
        <v>6</v>
      </c>
      <c r="BX166">
        <v>7</v>
      </c>
      <c r="BY166">
        <v>24</v>
      </c>
      <c r="BZ166" t="str">
        <f t="shared" si="7"/>
        <v>No</v>
      </c>
      <c r="CA166" t="str">
        <f t="shared" si="8"/>
        <v>No</v>
      </c>
      <c r="CB166" t="str">
        <f t="shared" si="9"/>
        <v>No</v>
      </c>
    </row>
    <row r="167" spans="1:80" x14ac:dyDescent="0.45">
      <c r="A167">
        <v>141</v>
      </c>
      <c r="B167">
        <v>12091866498</v>
      </c>
      <c r="C167">
        <v>393648938</v>
      </c>
      <c r="D167" s="1">
        <v>44124.50340277778</v>
      </c>
      <c r="E167" s="1">
        <v>44124.514791666668</v>
      </c>
      <c r="F167" t="s">
        <v>331</v>
      </c>
      <c r="G167" t="s">
        <v>82</v>
      </c>
      <c r="I167" t="s">
        <v>60</v>
      </c>
      <c r="P167" t="s">
        <v>67</v>
      </c>
      <c r="Q167" t="s">
        <v>68</v>
      </c>
      <c r="S167" t="s">
        <v>69</v>
      </c>
      <c r="Y167">
        <v>3</v>
      </c>
      <c r="Z167">
        <v>1</v>
      </c>
      <c r="AA167">
        <v>5</v>
      </c>
      <c r="AB167">
        <v>5</v>
      </c>
      <c r="AC167">
        <v>2</v>
      </c>
      <c r="AD167">
        <v>3</v>
      </c>
      <c r="AE167">
        <v>3</v>
      </c>
      <c r="AF167">
        <v>3</v>
      </c>
      <c r="AG167">
        <v>1</v>
      </c>
      <c r="AH167">
        <v>3</v>
      </c>
      <c r="AJ167">
        <v>3</v>
      </c>
      <c r="AK167">
        <v>3</v>
      </c>
      <c r="AL167">
        <v>3</v>
      </c>
      <c r="AM167">
        <v>3</v>
      </c>
      <c r="AN167">
        <v>1</v>
      </c>
      <c r="AO167">
        <v>1</v>
      </c>
      <c r="AP167">
        <v>4</v>
      </c>
      <c r="AQ167">
        <v>2</v>
      </c>
      <c r="AR167">
        <v>1</v>
      </c>
      <c r="AS167">
        <v>1</v>
      </c>
      <c r="AT167">
        <v>2</v>
      </c>
      <c r="AU167">
        <v>1</v>
      </c>
      <c r="AV167">
        <v>1</v>
      </c>
      <c r="AW167">
        <v>1</v>
      </c>
      <c r="AY167">
        <v>4</v>
      </c>
      <c r="AZ167">
        <v>2</v>
      </c>
      <c r="BA167">
        <v>1</v>
      </c>
      <c r="BB167">
        <v>2</v>
      </c>
      <c r="BC167">
        <v>1</v>
      </c>
      <c r="BD167">
        <v>2</v>
      </c>
      <c r="BE167">
        <v>1</v>
      </c>
      <c r="BF167">
        <v>4</v>
      </c>
      <c r="BG167">
        <v>1</v>
      </c>
      <c r="BH167">
        <v>1</v>
      </c>
      <c r="BI167">
        <v>5</v>
      </c>
      <c r="BJ167">
        <v>2</v>
      </c>
      <c r="BK167">
        <v>4</v>
      </c>
      <c r="BL167">
        <v>4</v>
      </c>
      <c r="BM167">
        <v>1</v>
      </c>
      <c r="BN167">
        <v>3</v>
      </c>
      <c r="BO167">
        <v>1</v>
      </c>
      <c r="BP167">
        <v>1</v>
      </c>
      <c r="BR167">
        <v>1</v>
      </c>
      <c r="BS167">
        <v>1</v>
      </c>
      <c r="BU167">
        <v>34</v>
      </c>
      <c r="BV167">
        <v>27</v>
      </c>
      <c r="BW167">
        <v>9</v>
      </c>
      <c r="BX167">
        <v>24</v>
      </c>
      <c r="BY167">
        <v>32</v>
      </c>
      <c r="BZ167" t="str">
        <f t="shared" si="7"/>
        <v>No</v>
      </c>
      <c r="CA167" t="str">
        <f t="shared" si="8"/>
        <v>No</v>
      </c>
      <c r="CB167" t="str">
        <f t="shared" si="9"/>
        <v>No</v>
      </c>
    </row>
    <row r="168" spans="1:80" x14ac:dyDescent="0.45">
      <c r="A168">
        <v>140</v>
      </c>
      <c r="B168">
        <v>12092031913</v>
      </c>
      <c r="C168">
        <v>393648938</v>
      </c>
      <c r="D168" s="1">
        <v>44124.546446759261</v>
      </c>
      <c r="E168" s="1">
        <v>44124.554837962962</v>
      </c>
      <c r="F168" t="s">
        <v>329</v>
      </c>
      <c r="G168" t="s">
        <v>82</v>
      </c>
      <c r="I168" t="s">
        <v>60</v>
      </c>
      <c r="K168" t="s">
        <v>62</v>
      </c>
      <c r="N168" t="s">
        <v>65</v>
      </c>
      <c r="P168" t="s">
        <v>67</v>
      </c>
      <c r="Q168" t="s">
        <v>68</v>
      </c>
      <c r="R168" t="s">
        <v>330</v>
      </c>
      <c r="S168" t="s">
        <v>69</v>
      </c>
      <c r="Y168">
        <v>3</v>
      </c>
      <c r="Z168">
        <v>3</v>
      </c>
      <c r="AA168">
        <v>4</v>
      </c>
      <c r="AB168">
        <v>5</v>
      </c>
      <c r="AC168">
        <v>4</v>
      </c>
      <c r="AD168">
        <v>3</v>
      </c>
      <c r="AE168">
        <v>3</v>
      </c>
      <c r="AF168">
        <v>3</v>
      </c>
      <c r="AG168">
        <v>2</v>
      </c>
      <c r="AH168">
        <v>4</v>
      </c>
      <c r="AJ168">
        <v>3</v>
      </c>
      <c r="AK168">
        <v>3</v>
      </c>
      <c r="AL168">
        <v>3</v>
      </c>
      <c r="AM168">
        <v>2</v>
      </c>
      <c r="AN168">
        <v>1</v>
      </c>
      <c r="AO168">
        <v>2</v>
      </c>
      <c r="AP168">
        <v>4</v>
      </c>
      <c r="AQ168">
        <v>3</v>
      </c>
      <c r="AR168">
        <v>3</v>
      </c>
      <c r="AS168">
        <v>1</v>
      </c>
      <c r="AT168">
        <v>2</v>
      </c>
      <c r="AU168">
        <v>3</v>
      </c>
      <c r="AV168">
        <v>2</v>
      </c>
      <c r="AW168">
        <v>3</v>
      </c>
      <c r="AY168">
        <v>1</v>
      </c>
      <c r="AZ168">
        <v>2</v>
      </c>
      <c r="BA168">
        <v>2</v>
      </c>
      <c r="BB168">
        <v>3</v>
      </c>
      <c r="BC168">
        <v>3</v>
      </c>
      <c r="BD168">
        <v>1</v>
      </c>
      <c r="BE168">
        <v>3</v>
      </c>
      <c r="BF168">
        <v>5</v>
      </c>
      <c r="BG168">
        <v>5</v>
      </c>
      <c r="BH168">
        <v>5</v>
      </c>
      <c r="BI168">
        <v>3</v>
      </c>
      <c r="BJ168">
        <v>5</v>
      </c>
      <c r="BK168">
        <v>5</v>
      </c>
      <c r="BL168">
        <v>5</v>
      </c>
      <c r="BM168">
        <v>5</v>
      </c>
      <c r="BN168">
        <v>3</v>
      </c>
      <c r="BO168">
        <v>4</v>
      </c>
      <c r="BP168">
        <v>2</v>
      </c>
      <c r="BR168">
        <v>2</v>
      </c>
      <c r="BS168">
        <v>1</v>
      </c>
      <c r="BU168">
        <v>24</v>
      </c>
      <c r="BV168">
        <v>25</v>
      </c>
      <c r="BW168">
        <v>28</v>
      </c>
      <c r="BX168">
        <v>31</v>
      </c>
      <c r="BY168">
        <v>4</v>
      </c>
      <c r="BZ168" t="str">
        <f t="shared" si="7"/>
        <v>No</v>
      </c>
      <c r="CA168" t="str">
        <f t="shared" si="8"/>
        <v>No</v>
      </c>
      <c r="CB168" t="str">
        <f t="shared" si="9"/>
        <v>No</v>
      </c>
    </row>
    <row r="169" spans="1:80" x14ac:dyDescent="0.45">
      <c r="A169">
        <v>139</v>
      </c>
      <c r="B169">
        <v>12092058417</v>
      </c>
      <c r="C169">
        <v>393648938</v>
      </c>
      <c r="D169" s="1">
        <v>44124.552152777775</v>
      </c>
      <c r="E169" s="1">
        <v>44124.560254629629</v>
      </c>
      <c r="F169" t="s">
        <v>328</v>
      </c>
      <c r="G169" t="s">
        <v>82</v>
      </c>
      <c r="I169" t="s">
        <v>60</v>
      </c>
      <c r="J169" t="s">
        <v>61</v>
      </c>
      <c r="M169" t="s">
        <v>64</v>
      </c>
      <c r="N169" t="s">
        <v>65</v>
      </c>
      <c r="P169" t="s">
        <v>67</v>
      </c>
      <c r="Q169" t="s">
        <v>68</v>
      </c>
      <c r="S169" t="s">
        <v>69</v>
      </c>
      <c r="Y169">
        <v>3</v>
      </c>
      <c r="Z169">
        <v>3</v>
      </c>
      <c r="AA169">
        <v>3</v>
      </c>
      <c r="AB169">
        <v>3</v>
      </c>
      <c r="AC169">
        <v>3</v>
      </c>
      <c r="AD169">
        <v>3</v>
      </c>
      <c r="AE169">
        <v>4</v>
      </c>
      <c r="AF169">
        <v>3</v>
      </c>
      <c r="AG169">
        <v>1</v>
      </c>
      <c r="AH169">
        <v>4</v>
      </c>
      <c r="AJ169">
        <v>4</v>
      </c>
      <c r="AK169">
        <v>2</v>
      </c>
      <c r="AL169">
        <v>5</v>
      </c>
      <c r="AM169">
        <v>1</v>
      </c>
      <c r="AN169">
        <v>1</v>
      </c>
      <c r="AO169">
        <v>3</v>
      </c>
      <c r="AP169">
        <v>4</v>
      </c>
      <c r="AQ169">
        <v>3</v>
      </c>
      <c r="AR169">
        <v>3</v>
      </c>
      <c r="AS169">
        <v>1</v>
      </c>
      <c r="AT169">
        <v>1</v>
      </c>
      <c r="AU169">
        <v>3</v>
      </c>
      <c r="AV169">
        <v>2</v>
      </c>
      <c r="AW169">
        <v>2</v>
      </c>
      <c r="AY169">
        <v>1</v>
      </c>
      <c r="AZ169">
        <v>1</v>
      </c>
      <c r="BA169">
        <v>3</v>
      </c>
      <c r="BB169">
        <v>2</v>
      </c>
      <c r="BC169">
        <v>1</v>
      </c>
      <c r="BD169">
        <v>2</v>
      </c>
      <c r="BE169">
        <v>1</v>
      </c>
      <c r="BF169">
        <v>4</v>
      </c>
      <c r="BG169">
        <v>1</v>
      </c>
      <c r="BH169">
        <v>2</v>
      </c>
      <c r="BI169">
        <v>2</v>
      </c>
      <c r="BJ169">
        <v>1</v>
      </c>
      <c r="BK169">
        <v>1</v>
      </c>
      <c r="BL169">
        <v>1</v>
      </c>
      <c r="BM169">
        <v>1</v>
      </c>
      <c r="BN169">
        <v>1</v>
      </c>
      <c r="BO169">
        <v>1</v>
      </c>
      <c r="BP169">
        <v>1</v>
      </c>
      <c r="BR169">
        <v>3</v>
      </c>
      <c r="BS169">
        <v>1</v>
      </c>
      <c r="BU169">
        <v>5</v>
      </c>
      <c r="BV169">
        <v>14</v>
      </c>
      <c r="BW169">
        <v>8</v>
      </c>
      <c r="BX169">
        <v>24</v>
      </c>
      <c r="BY169">
        <v>9</v>
      </c>
      <c r="BZ169" t="str">
        <f t="shared" si="7"/>
        <v>No</v>
      </c>
      <c r="CA169" t="str">
        <f t="shared" si="8"/>
        <v>No</v>
      </c>
      <c r="CB169" t="str">
        <f t="shared" si="9"/>
        <v>No</v>
      </c>
    </row>
    <row r="170" spans="1:80" x14ac:dyDescent="0.45">
      <c r="A170">
        <v>137</v>
      </c>
      <c r="B170">
        <v>12092194942</v>
      </c>
      <c r="C170">
        <v>393648938</v>
      </c>
      <c r="D170" s="1">
        <v>44124.577534722222</v>
      </c>
      <c r="E170" s="1">
        <v>44124.591203703705</v>
      </c>
      <c r="F170" t="s">
        <v>325</v>
      </c>
      <c r="G170" t="s">
        <v>82</v>
      </c>
      <c r="I170" t="s">
        <v>60</v>
      </c>
      <c r="P170" t="s">
        <v>67</v>
      </c>
      <c r="Q170" t="s">
        <v>68</v>
      </c>
      <c r="V170" t="s">
        <v>72</v>
      </c>
      <c r="Y170">
        <v>2</v>
      </c>
      <c r="Z170">
        <v>5</v>
      </c>
      <c r="AA170">
        <v>2</v>
      </c>
      <c r="AB170">
        <v>3</v>
      </c>
      <c r="AC170">
        <v>3</v>
      </c>
      <c r="AD170">
        <v>2</v>
      </c>
      <c r="AE170">
        <v>4</v>
      </c>
      <c r="AF170">
        <v>4</v>
      </c>
      <c r="AG170">
        <v>3</v>
      </c>
      <c r="AH170">
        <v>3</v>
      </c>
      <c r="AJ170">
        <v>5</v>
      </c>
      <c r="AK170">
        <v>4</v>
      </c>
      <c r="AL170">
        <v>5</v>
      </c>
      <c r="AM170">
        <v>3</v>
      </c>
      <c r="AN170">
        <v>3</v>
      </c>
      <c r="AO170">
        <v>5</v>
      </c>
      <c r="AP170">
        <v>4</v>
      </c>
      <c r="AQ170">
        <v>4</v>
      </c>
      <c r="AR170">
        <v>3</v>
      </c>
      <c r="AS170">
        <v>4</v>
      </c>
      <c r="AT170">
        <v>4</v>
      </c>
      <c r="AU170">
        <v>5</v>
      </c>
      <c r="AV170">
        <v>4</v>
      </c>
      <c r="AW170">
        <v>5</v>
      </c>
      <c r="AY170">
        <v>2</v>
      </c>
      <c r="AZ170">
        <v>3</v>
      </c>
      <c r="BA170">
        <v>2</v>
      </c>
      <c r="BB170">
        <v>2</v>
      </c>
      <c r="BC170">
        <v>1</v>
      </c>
      <c r="BD170">
        <v>3</v>
      </c>
      <c r="BE170">
        <v>4</v>
      </c>
      <c r="BF170">
        <v>4</v>
      </c>
      <c r="BG170">
        <v>4</v>
      </c>
      <c r="BH170">
        <v>5</v>
      </c>
      <c r="BI170">
        <v>2</v>
      </c>
      <c r="BJ170">
        <v>1</v>
      </c>
      <c r="BK170">
        <v>2</v>
      </c>
      <c r="BL170">
        <v>2</v>
      </c>
      <c r="BM170">
        <v>1</v>
      </c>
      <c r="BN170">
        <v>2</v>
      </c>
      <c r="BO170">
        <v>1</v>
      </c>
      <c r="BP170">
        <v>1</v>
      </c>
      <c r="BR170">
        <v>3</v>
      </c>
      <c r="BS170">
        <v>4</v>
      </c>
      <c r="BU170">
        <v>10</v>
      </c>
      <c r="BV170">
        <v>26</v>
      </c>
      <c r="BW170">
        <v>16</v>
      </c>
      <c r="BX170">
        <v>8</v>
      </c>
      <c r="BY170">
        <v>9</v>
      </c>
      <c r="BZ170" t="str">
        <f t="shared" si="7"/>
        <v>No</v>
      </c>
      <c r="CA170" t="str">
        <f t="shared" si="8"/>
        <v>No</v>
      </c>
      <c r="CB170" t="str">
        <f t="shared" si="9"/>
        <v>No</v>
      </c>
    </row>
    <row r="171" spans="1:80" x14ac:dyDescent="0.45">
      <c r="A171">
        <v>138</v>
      </c>
      <c r="B171">
        <v>12092190164</v>
      </c>
      <c r="C171">
        <v>393648938</v>
      </c>
      <c r="D171" s="1">
        <v>44124.577650462961</v>
      </c>
      <c r="E171" s="1">
        <v>44124.583391203705</v>
      </c>
      <c r="F171" t="s">
        <v>326</v>
      </c>
      <c r="G171" t="s">
        <v>59</v>
      </c>
      <c r="H171" t="s">
        <v>327</v>
      </c>
      <c r="I171" t="s">
        <v>60</v>
      </c>
      <c r="M171" t="s">
        <v>64</v>
      </c>
      <c r="P171" t="s">
        <v>67</v>
      </c>
      <c r="Q171" t="s">
        <v>68</v>
      </c>
      <c r="V171" t="s">
        <v>72</v>
      </c>
      <c r="W171" t="s">
        <v>73</v>
      </c>
      <c r="Y171">
        <v>5</v>
      </c>
      <c r="Z171">
        <v>5</v>
      </c>
      <c r="AA171">
        <v>4</v>
      </c>
      <c r="AB171">
        <v>5</v>
      </c>
      <c r="AC171">
        <v>3</v>
      </c>
      <c r="AD171">
        <v>2</v>
      </c>
      <c r="AE171">
        <v>5</v>
      </c>
      <c r="AF171">
        <v>2</v>
      </c>
      <c r="AG171">
        <v>1</v>
      </c>
      <c r="AH171">
        <v>2</v>
      </c>
      <c r="AJ171">
        <v>2</v>
      </c>
      <c r="AK171">
        <v>2</v>
      </c>
      <c r="AL171">
        <v>1</v>
      </c>
      <c r="AM171">
        <v>5</v>
      </c>
      <c r="AN171">
        <v>1</v>
      </c>
      <c r="AO171">
        <v>5</v>
      </c>
      <c r="AP171">
        <v>2</v>
      </c>
      <c r="AQ171">
        <v>3</v>
      </c>
      <c r="AR171">
        <v>1</v>
      </c>
      <c r="AS171">
        <v>1</v>
      </c>
      <c r="AT171">
        <v>4</v>
      </c>
      <c r="AU171">
        <v>1</v>
      </c>
      <c r="AV171">
        <v>1</v>
      </c>
      <c r="AW171">
        <v>1</v>
      </c>
      <c r="AY171">
        <v>4</v>
      </c>
      <c r="AZ171">
        <v>4</v>
      </c>
      <c r="BA171">
        <v>3</v>
      </c>
      <c r="BB171">
        <v>3</v>
      </c>
      <c r="BC171">
        <v>2</v>
      </c>
      <c r="BD171">
        <v>3</v>
      </c>
      <c r="BE171">
        <v>1</v>
      </c>
      <c r="BF171">
        <v>1</v>
      </c>
      <c r="BG171">
        <v>2</v>
      </c>
      <c r="BH171">
        <v>1</v>
      </c>
      <c r="BI171">
        <v>1</v>
      </c>
      <c r="BJ171">
        <v>2</v>
      </c>
      <c r="BK171">
        <v>3</v>
      </c>
      <c r="BL171">
        <v>3</v>
      </c>
      <c r="BM171">
        <v>1</v>
      </c>
      <c r="BN171">
        <v>1</v>
      </c>
      <c r="BO171">
        <v>2</v>
      </c>
      <c r="BP171">
        <v>1</v>
      </c>
      <c r="BR171">
        <v>3</v>
      </c>
      <c r="BS171">
        <v>1</v>
      </c>
      <c r="BU171">
        <v>6</v>
      </c>
      <c r="BV171">
        <v>8</v>
      </c>
      <c r="BW171">
        <v>19</v>
      </c>
      <c r="BX171">
        <v>18</v>
      </c>
      <c r="BY171">
        <v>13</v>
      </c>
      <c r="BZ171" t="str">
        <f t="shared" si="7"/>
        <v>Yes</v>
      </c>
      <c r="CA171" t="str">
        <f t="shared" si="8"/>
        <v>No</v>
      </c>
      <c r="CB171" t="str">
        <f t="shared" si="9"/>
        <v>Yes</v>
      </c>
    </row>
    <row r="172" spans="1:80" x14ac:dyDescent="0.45">
      <c r="A172">
        <v>136</v>
      </c>
      <c r="B172">
        <v>12092366762</v>
      </c>
      <c r="C172">
        <v>393648938</v>
      </c>
      <c r="D172" s="1">
        <v>44124.605231481481</v>
      </c>
      <c r="E172" s="1">
        <v>44124.610590277778</v>
      </c>
      <c r="F172" t="s">
        <v>322</v>
      </c>
      <c r="G172" t="s">
        <v>112</v>
      </c>
      <c r="I172" t="s">
        <v>60</v>
      </c>
      <c r="N172" t="s">
        <v>65</v>
      </c>
      <c r="P172" t="s">
        <v>67</v>
      </c>
      <c r="Q172" t="s">
        <v>68</v>
      </c>
      <c r="R172" t="s">
        <v>323</v>
      </c>
      <c r="V172" t="s">
        <v>72</v>
      </c>
      <c r="Y172">
        <v>4</v>
      </c>
      <c r="Z172">
        <v>4</v>
      </c>
      <c r="AA172">
        <v>3</v>
      </c>
      <c r="AB172">
        <v>3</v>
      </c>
      <c r="AC172">
        <v>3</v>
      </c>
      <c r="AD172">
        <v>5</v>
      </c>
      <c r="AE172">
        <v>5</v>
      </c>
      <c r="AF172">
        <v>3</v>
      </c>
      <c r="AG172">
        <v>3</v>
      </c>
      <c r="AH172">
        <v>1</v>
      </c>
      <c r="AJ172">
        <v>1</v>
      </c>
      <c r="AK172">
        <v>3</v>
      </c>
      <c r="AL172">
        <v>1</v>
      </c>
      <c r="AM172">
        <v>3</v>
      </c>
      <c r="AN172">
        <v>1</v>
      </c>
      <c r="AO172">
        <v>1</v>
      </c>
      <c r="AP172">
        <v>5</v>
      </c>
      <c r="AQ172">
        <v>3</v>
      </c>
      <c r="AR172">
        <v>1</v>
      </c>
      <c r="AS172">
        <v>1</v>
      </c>
      <c r="AT172">
        <v>3</v>
      </c>
      <c r="AU172">
        <v>5</v>
      </c>
      <c r="AV172">
        <v>5</v>
      </c>
      <c r="AW172">
        <v>5</v>
      </c>
      <c r="AX172" t="s">
        <v>324</v>
      </c>
      <c r="AY172">
        <v>1</v>
      </c>
      <c r="AZ172">
        <v>1</v>
      </c>
      <c r="BA172">
        <v>1</v>
      </c>
      <c r="BB172">
        <v>3</v>
      </c>
      <c r="BC172">
        <v>3</v>
      </c>
      <c r="BD172">
        <v>1</v>
      </c>
      <c r="BE172">
        <v>1</v>
      </c>
      <c r="BF172">
        <v>2</v>
      </c>
      <c r="BG172">
        <v>1</v>
      </c>
      <c r="BH172">
        <v>5</v>
      </c>
      <c r="BI172">
        <v>1</v>
      </c>
      <c r="BJ172">
        <v>5</v>
      </c>
      <c r="BK172">
        <v>5</v>
      </c>
      <c r="BL172">
        <v>1</v>
      </c>
      <c r="BM172">
        <v>4</v>
      </c>
      <c r="BN172">
        <v>5</v>
      </c>
      <c r="BO172">
        <v>1</v>
      </c>
      <c r="BP172">
        <v>3</v>
      </c>
      <c r="BR172">
        <v>1</v>
      </c>
      <c r="BS172">
        <v>1</v>
      </c>
      <c r="BU172">
        <v>26</v>
      </c>
      <c r="BV172">
        <v>28</v>
      </c>
      <c r="BW172">
        <v>29</v>
      </c>
      <c r="BX172">
        <v>15</v>
      </c>
      <c r="BY172">
        <v>16</v>
      </c>
      <c r="BZ172" t="str">
        <f t="shared" si="7"/>
        <v>No</v>
      </c>
      <c r="CA172" t="str">
        <f t="shared" si="8"/>
        <v>No</v>
      </c>
      <c r="CB172" t="str">
        <f t="shared" si="9"/>
        <v>No</v>
      </c>
    </row>
    <row r="173" spans="1:80" x14ac:dyDescent="0.45">
      <c r="A173">
        <v>121</v>
      </c>
      <c r="B173">
        <v>12095041348</v>
      </c>
      <c r="C173">
        <v>393648938</v>
      </c>
      <c r="D173" s="1">
        <v>44125.281041666669</v>
      </c>
      <c r="E173" s="1">
        <v>44125.284409722219</v>
      </c>
      <c r="F173" t="s">
        <v>297</v>
      </c>
      <c r="G173" t="s">
        <v>112</v>
      </c>
      <c r="L173" t="s">
        <v>63</v>
      </c>
      <c r="M173" t="s">
        <v>64</v>
      </c>
      <c r="N173" t="s">
        <v>65</v>
      </c>
      <c r="P173" t="s">
        <v>67</v>
      </c>
      <c r="Q173" t="s">
        <v>68</v>
      </c>
      <c r="W173" t="s">
        <v>73</v>
      </c>
      <c r="Y173">
        <v>1</v>
      </c>
      <c r="Z173">
        <v>2</v>
      </c>
      <c r="AA173">
        <v>5</v>
      </c>
      <c r="AB173">
        <v>2</v>
      </c>
      <c r="AC173">
        <v>5</v>
      </c>
      <c r="AD173">
        <v>5</v>
      </c>
      <c r="AE173">
        <v>4</v>
      </c>
      <c r="AF173">
        <v>5</v>
      </c>
      <c r="AG173">
        <v>4</v>
      </c>
      <c r="AH173">
        <v>4</v>
      </c>
      <c r="AJ173">
        <v>1</v>
      </c>
      <c r="AK173">
        <v>1</v>
      </c>
      <c r="AL173">
        <v>1</v>
      </c>
      <c r="AM173">
        <v>1</v>
      </c>
      <c r="AN173">
        <v>5</v>
      </c>
      <c r="AO173">
        <v>1</v>
      </c>
      <c r="AP173">
        <v>5</v>
      </c>
      <c r="AQ173">
        <v>1</v>
      </c>
      <c r="AR173">
        <v>1</v>
      </c>
      <c r="AS173">
        <v>1</v>
      </c>
      <c r="AT173">
        <v>1</v>
      </c>
      <c r="AU173">
        <v>1</v>
      </c>
      <c r="AV173">
        <v>1</v>
      </c>
      <c r="AW173">
        <v>1</v>
      </c>
      <c r="AY173">
        <v>3</v>
      </c>
      <c r="AZ173">
        <v>1</v>
      </c>
      <c r="BA173">
        <v>1</v>
      </c>
      <c r="BB173">
        <v>5</v>
      </c>
      <c r="BC173">
        <v>5</v>
      </c>
      <c r="BD173">
        <v>1</v>
      </c>
      <c r="BE173">
        <v>2</v>
      </c>
      <c r="BF173">
        <v>5</v>
      </c>
      <c r="BG173">
        <v>1</v>
      </c>
      <c r="BH173">
        <v>1</v>
      </c>
      <c r="BI173">
        <v>1</v>
      </c>
      <c r="BJ173">
        <v>1</v>
      </c>
      <c r="BK173">
        <v>1</v>
      </c>
      <c r="BL173">
        <v>1</v>
      </c>
      <c r="BM173">
        <v>1</v>
      </c>
      <c r="BN173">
        <v>5</v>
      </c>
      <c r="BO173">
        <v>1</v>
      </c>
      <c r="BP173">
        <v>1</v>
      </c>
      <c r="BR173">
        <v>1</v>
      </c>
      <c r="BS173">
        <v>1</v>
      </c>
      <c r="BT173" t="s">
        <v>298</v>
      </c>
      <c r="BU173">
        <v>7</v>
      </c>
      <c r="BW173">
        <v>24</v>
      </c>
      <c r="BY173">
        <v>1</v>
      </c>
      <c r="BZ173" t="str">
        <f t="shared" si="7"/>
        <v>No</v>
      </c>
      <c r="CA173" t="str">
        <f t="shared" si="8"/>
        <v>Yes</v>
      </c>
      <c r="CB173" t="str">
        <f t="shared" si="9"/>
        <v>Yes</v>
      </c>
    </row>
    <row r="174" spans="1:80" x14ac:dyDescent="0.45">
      <c r="A174">
        <v>134</v>
      </c>
      <c r="B174">
        <v>12092876449</v>
      </c>
      <c r="C174">
        <v>393648938</v>
      </c>
      <c r="D174" s="1">
        <v>44124.693530092591</v>
      </c>
      <c r="E174" s="1">
        <v>44124.808587962965</v>
      </c>
      <c r="F174" t="s">
        <v>317</v>
      </c>
      <c r="G174" t="s">
        <v>82</v>
      </c>
      <c r="I174" t="s">
        <v>60</v>
      </c>
      <c r="L174" t="s">
        <v>63</v>
      </c>
      <c r="M174" t="s">
        <v>64</v>
      </c>
      <c r="N174" t="s">
        <v>65</v>
      </c>
      <c r="O174" t="s">
        <v>66</v>
      </c>
      <c r="P174" t="s">
        <v>67</v>
      </c>
      <c r="Q174" t="s">
        <v>68</v>
      </c>
      <c r="T174" t="s">
        <v>70</v>
      </c>
      <c r="U174" t="s">
        <v>71</v>
      </c>
      <c r="Y174">
        <v>5</v>
      </c>
      <c r="Z174">
        <v>2</v>
      </c>
      <c r="AA174">
        <v>1</v>
      </c>
      <c r="AB174">
        <v>5</v>
      </c>
      <c r="AC174">
        <v>5</v>
      </c>
      <c r="AD174">
        <v>2</v>
      </c>
      <c r="AE174">
        <v>4</v>
      </c>
      <c r="AF174">
        <v>2</v>
      </c>
      <c r="AG174">
        <v>1</v>
      </c>
      <c r="AH174">
        <v>3</v>
      </c>
      <c r="AI174" t="s">
        <v>318</v>
      </c>
      <c r="AJ174">
        <v>4</v>
      </c>
      <c r="AK174">
        <v>4</v>
      </c>
      <c r="AL174">
        <v>4</v>
      </c>
      <c r="AM174">
        <v>1</v>
      </c>
      <c r="AN174">
        <v>1</v>
      </c>
      <c r="AO174">
        <v>4</v>
      </c>
      <c r="AP174">
        <v>5</v>
      </c>
      <c r="AQ174">
        <v>2</v>
      </c>
      <c r="AR174">
        <v>2</v>
      </c>
      <c r="AS174">
        <v>2</v>
      </c>
      <c r="AT174">
        <v>2</v>
      </c>
      <c r="AU174">
        <v>1</v>
      </c>
      <c r="AV174">
        <v>2</v>
      </c>
      <c r="AW174">
        <v>2</v>
      </c>
      <c r="AX174" t="s">
        <v>318</v>
      </c>
      <c r="AY174">
        <v>1</v>
      </c>
      <c r="AZ174">
        <v>1</v>
      </c>
      <c r="BA174">
        <v>4</v>
      </c>
      <c r="BB174">
        <v>4</v>
      </c>
      <c r="BC174">
        <v>1</v>
      </c>
      <c r="BD174">
        <v>1</v>
      </c>
      <c r="BE174">
        <v>1</v>
      </c>
      <c r="BF174">
        <v>1</v>
      </c>
      <c r="BG174">
        <v>1</v>
      </c>
      <c r="BH174">
        <v>1</v>
      </c>
      <c r="BI174">
        <v>1</v>
      </c>
      <c r="BJ174">
        <v>4</v>
      </c>
      <c r="BK174">
        <v>3</v>
      </c>
      <c r="BL174">
        <v>1</v>
      </c>
      <c r="BM174">
        <v>5</v>
      </c>
      <c r="BN174">
        <v>1</v>
      </c>
      <c r="BO174">
        <v>1</v>
      </c>
      <c r="BP174">
        <v>1</v>
      </c>
      <c r="BQ174" t="s">
        <v>319</v>
      </c>
      <c r="BR174">
        <v>4</v>
      </c>
      <c r="BS174">
        <v>5</v>
      </c>
      <c r="BT174" t="s">
        <v>318</v>
      </c>
      <c r="BU174">
        <v>36</v>
      </c>
      <c r="BV174">
        <v>31</v>
      </c>
      <c r="BW174">
        <v>9</v>
      </c>
      <c r="BX174">
        <v>4</v>
      </c>
      <c r="BY174">
        <v>8</v>
      </c>
      <c r="BZ174" t="str">
        <f t="shared" si="7"/>
        <v>No</v>
      </c>
      <c r="CA174" t="str">
        <f t="shared" si="8"/>
        <v>No</v>
      </c>
      <c r="CB174" t="str">
        <f t="shared" si="9"/>
        <v>No</v>
      </c>
    </row>
    <row r="175" spans="1:80" x14ac:dyDescent="0.45">
      <c r="A175">
        <v>133</v>
      </c>
      <c r="B175">
        <v>12093047445</v>
      </c>
      <c r="C175">
        <v>393648938</v>
      </c>
      <c r="D175" s="1">
        <v>44124.724074074074</v>
      </c>
      <c r="E175" s="1">
        <v>44124.734918981485</v>
      </c>
      <c r="F175" t="s">
        <v>315</v>
      </c>
      <c r="G175" t="s">
        <v>59</v>
      </c>
      <c r="H175" t="s">
        <v>316</v>
      </c>
      <c r="I175" t="s">
        <v>60</v>
      </c>
      <c r="L175" t="s">
        <v>63</v>
      </c>
      <c r="M175" t="s">
        <v>64</v>
      </c>
      <c r="P175" t="s">
        <v>67</v>
      </c>
      <c r="Q175" t="s">
        <v>68</v>
      </c>
      <c r="X175" t="s">
        <v>74</v>
      </c>
      <c r="Y175">
        <v>3</v>
      </c>
      <c r="Z175">
        <v>5</v>
      </c>
      <c r="AA175">
        <v>3</v>
      </c>
      <c r="AB175">
        <v>4</v>
      </c>
      <c r="AC175">
        <v>3</v>
      </c>
      <c r="AD175">
        <v>3</v>
      </c>
      <c r="AE175">
        <v>5</v>
      </c>
      <c r="AF175">
        <v>4</v>
      </c>
      <c r="AG175">
        <v>2</v>
      </c>
      <c r="AH175">
        <v>4</v>
      </c>
      <c r="AJ175">
        <v>3</v>
      </c>
      <c r="AK175">
        <v>3</v>
      </c>
      <c r="AL175">
        <v>3</v>
      </c>
      <c r="AM175">
        <v>5</v>
      </c>
      <c r="AN175">
        <v>1</v>
      </c>
      <c r="AO175">
        <v>3</v>
      </c>
      <c r="AP175">
        <v>3</v>
      </c>
      <c r="AQ175">
        <v>4</v>
      </c>
      <c r="AR175">
        <v>1</v>
      </c>
      <c r="AS175">
        <v>1</v>
      </c>
      <c r="AT175">
        <v>2</v>
      </c>
      <c r="AU175">
        <v>2</v>
      </c>
      <c r="AV175">
        <v>1</v>
      </c>
      <c r="AW175">
        <v>1</v>
      </c>
      <c r="AY175">
        <v>1</v>
      </c>
      <c r="AZ175">
        <v>1</v>
      </c>
      <c r="BA175">
        <v>1</v>
      </c>
      <c r="BB175">
        <v>1</v>
      </c>
      <c r="BC175">
        <v>1</v>
      </c>
      <c r="BD175">
        <v>1</v>
      </c>
      <c r="BE175">
        <v>1</v>
      </c>
      <c r="BF175">
        <v>2</v>
      </c>
      <c r="BG175">
        <v>1</v>
      </c>
      <c r="BH175">
        <v>1</v>
      </c>
      <c r="BI175">
        <v>1</v>
      </c>
      <c r="BJ175">
        <v>1</v>
      </c>
      <c r="BK175">
        <v>1</v>
      </c>
      <c r="BL175">
        <v>1</v>
      </c>
      <c r="BM175">
        <v>1</v>
      </c>
      <c r="BN175">
        <v>1</v>
      </c>
      <c r="BO175">
        <v>1</v>
      </c>
      <c r="BP175">
        <v>1</v>
      </c>
      <c r="BR175">
        <v>1</v>
      </c>
      <c r="BS175">
        <v>1</v>
      </c>
      <c r="BU175">
        <v>6</v>
      </c>
      <c r="BV175">
        <v>8</v>
      </c>
      <c r="BW175">
        <v>10</v>
      </c>
      <c r="BX175">
        <v>24</v>
      </c>
      <c r="BY175">
        <v>8</v>
      </c>
      <c r="BZ175" t="str">
        <f t="shared" si="7"/>
        <v>Yes</v>
      </c>
      <c r="CA175" t="str">
        <f t="shared" si="8"/>
        <v>No</v>
      </c>
      <c r="CB175" t="str">
        <f t="shared" si="9"/>
        <v>Yes</v>
      </c>
    </row>
    <row r="176" spans="1:80" x14ac:dyDescent="0.45">
      <c r="A176">
        <v>132</v>
      </c>
      <c r="B176">
        <v>12093080094</v>
      </c>
      <c r="C176">
        <v>393648938</v>
      </c>
      <c r="D176" s="1">
        <v>44124.731759259259</v>
      </c>
      <c r="E176" s="1">
        <v>44124.743125000001</v>
      </c>
      <c r="F176" t="s">
        <v>312</v>
      </c>
      <c r="G176" t="s">
        <v>112</v>
      </c>
      <c r="I176" t="s">
        <v>60</v>
      </c>
      <c r="K176" t="s">
        <v>62</v>
      </c>
      <c r="N176" t="s">
        <v>65</v>
      </c>
      <c r="O176" t="s">
        <v>66</v>
      </c>
      <c r="P176" t="s">
        <v>67</v>
      </c>
      <c r="Q176" t="s">
        <v>68</v>
      </c>
      <c r="S176" t="s">
        <v>69</v>
      </c>
      <c r="Y176">
        <v>5</v>
      </c>
      <c r="Z176">
        <v>4</v>
      </c>
      <c r="AA176">
        <v>3</v>
      </c>
      <c r="AB176">
        <v>5</v>
      </c>
      <c r="AC176">
        <v>4</v>
      </c>
      <c r="AD176">
        <v>3</v>
      </c>
      <c r="AE176">
        <v>5</v>
      </c>
      <c r="AF176">
        <v>4</v>
      </c>
      <c r="AG176">
        <v>5</v>
      </c>
      <c r="AH176">
        <v>5</v>
      </c>
      <c r="AJ176">
        <v>5</v>
      </c>
      <c r="AK176">
        <v>4</v>
      </c>
      <c r="AL176">
        <v>4</v>
      </c>
      <c r="AM176">
        <v>3</v>
      </c>
      <c r="AN176">
        <v>3</v>
      </c>
      <c r="AO176">
        <v>3</v>
      </c>
      <c r="AP176">
        <v>3</v>
      </c>
      <c r="AQ176">
        <v>3</v>
      </c>
      <c r="AR176">
        <v>4</v>
      </c>
      <c r="AS176">
        <v>3</v>
      </c>
      <c r="AT176">
        <v>3</v>
      </c>
      <c r="AU176">
        <v>2</v>
      </c>
      <c r="AV176">
        <v>2</v>
      </c>
      <c r="AW176">
        <v>3</v>
      </c>
      <c r="AY176">
        <v>4</v>
      </c>
      <c r="AZ176">
        <v>4</v>
      </c>
      <c r="BA176">
        <v>3</v>
      </c>
      <c r="BB176">
        <v>4</v>
      </c>
      <c r="BC176">
        <v>4</v>
      </c>
      <c r="BD176">
        <v>3</v>
      </c>
      <c r="BE176">
        <v>3</v>
      </c>
      <c r="BF176">
        <v>4</v>
      </c>
      <c r="BG176">
        <v>3</v>
      </c>
      <c r="BH176">
        <v>4</v>
      </c>
      <c r="BI176">
        <v>3</v>
      </c>
      <c r="BJ176">
        <v>4</v>
      </c>
      <c r="BK176">
        <v>4</v>
      </c>
      <c r="BL176">
        <v>4</v>
      </c>
      <c r="BM176">
        <v>3</v>
      </c>
      <c r="BN176">
        <v>3</v>
      </c>
      <c r="BO176">
        <v>3</v>
      </c>
      <c r="BP176">
        <v>4</v>
      </c>
      <c r="BQ176" t="s">
        <v>313</v>
      </c>
      <c r="BR176">
        <v>4</v>
      </c>
      <c r="BS176">
        <v>3</v>
      </c>
      <c r="BT176" t="s">
        <v>314</v>
      </c>
      <c r="BU176">
        <v>9</v>
      </c>
      <c r="BV176">
        <v>28</v>
      </c>
      <c r="BW176">
        <v>18</v>
      </c>
      <c r="BX176">
        <v>26</v>
      </c>
      <c r="BY176">
        <v>24</v>
      </c>
      <c r="BZ176" t="str">
        <f t="shared" si="7"/>
        <v>No</v>
      </c>
      <c r="CA176" t="str">
        <f t="shared" si="8"/>
        <v>No</v>
      </c>
      <c r="CB176" t="str">
        <f t="shared" si="9"/>
        <v>No</v>
      </c>
    </row>
    <row r="177" spans="1:80" x14ac:dyDescent="0.45">
      <c r="A177">
        <v>131</v>
      </c>
      <c r="B177">
        <v>12093361487</v>
      </c>
      <c r="C177">
        <v>393648938</v>
      </c>
      <c r="D177" s="1">
        <v>44124.788599537038</v>
      </c>
      <c r="E177" s="1">
        <v>44124.798495370371</v>
      </c>
      <c r="F177" t="s">
        <v>311</v>
      </c>
      <c r="G177" t="s">
        <v>112</v>
      </c>
      <c r="I177" t="s">
        <v>60</v>
      </c>
      <c r="N177" t="s">
        <v>65</v>
      </c>
      <c r="T177" t="s">
        <v>70</v>
      </c>
      <c r="U177" t="s">
        <v>71</v>
      </c>
      <c r="Y177">
        <v>5</v>
      </c>
      <c r="Z177">
        <v>5</v>
      </c>
      <c r="AA177">
        <v>3</v>
      </c>
      <c r="AB177">
        <v>3</v>
      </c>
      <c r="AC177">
        <v>4</v>
      </c>
      <c r="AD177">
        <v>3</v>
      </c>
      <c r="AE177">
        <v>4</v>
      </c>
      <c r="AF177">
        <v>4</v>
      </c>
      <c r="AG177">
        <v>1</v>
      </c>
      <c r="AH177">
        <v>1</v>
      </c>
      <c r="AJ177">
        <v>2</v>
      </c>
      <c r="AK177">
        <v>2</v>
      </c>
      <c r="AL177">
        <v>3</v>
      </c>
      <c r="AM177">
        <v>2</v>
      </c>
      <c r="AN177">
        <v>3</v>
      </c>
      <c r="AO177">
        <v>4</v>
      </c>
      <c r="AP177">
        <v>4</v>
      </c>
      <c r="AQ177">
        <v>3</v>
      </c>
      <c r="AR177">
        <v>3</v>
      </c>
      <c r="AS177">
        <v>2</v>
      </c>
      <c r="AT177">
        <v>4</v>
      </c>
      <c r="AU177">
        <v>5</v>
      </c>
      <c r="AV177">
        <v>5</v>
      </c>
      <c r="AW177">
        <v>5</v>
      </c>
      <c r="AY177">
        <v>3</v>
      </c>
      <c r="AZ177">
        <v>3</v>
      </c>
      <c r="BA177">
        <v>2</v>
      </c>
      <c r="BB177">
        <v>2</v>
      </c>
      <c r="BC177">
        <v>2</v>
      </c>
      <c r="BD177">
        <v>1</v>
      </c>
      <c r="BE177">
        <v>1</v>
      </c>
      <c r="BF177">
        <v>1</v>
      </c>
      <c r="BG177">
        <v>1</v>
      </c>
      <c r="BH177">
        <v>5</v>
      </c>
      <c r="BI177">
        <v>1</v>
      </c>
      <c r="BJ177">
        <v>1</v>
      </c>
      <c r="BK177">
        <v>3</v>
      </c>
      <c r="BL177">
        <v>3</v>
      </c>
      <c r="BM177">
        <v>1</v>
      </c>
      <c r="BN177">
        <v>1</v>
      </c>
      <c r="BO177">
        <v>1</v>
      </c>
      <c r="BP177">
        <v>1</v>
      </c>
      <c r="BR177">
        <v>1</v>
      </c>
      <c r="BS177">
        <v>3</v>
      </c>
      <c r="BU177">
        <v>16</v>
      </c>
      <c r="BV177">
        <v>14</v>
      </c>
      <c r="BW177">
        <v>8</v>
      </c>
      <c r="BX177">
        <v>26</v>
      </c>
      <c r="BY177">
        <v>9</v>
      </c>
      <c r="BZ177" t="str">
        <f t="shared" si="7"/>
        <v>No</v>
      </c>
      <c r="CA177" t="str">
        <f t="shared" si="8"/>
        <v>No</v>
      </c>
      <c r="CB177" t="str">
        <f t="shared" si="9"/>
        <v>No</v>
      </c>
    </row>
    <row r="178" spans="1:80" x14ac:dyDescent="0.45">
      <c r="A178">
        <v>130</v>
      </c>
      <c r="B178">
        <v>12093471712</v>
      </c>
      <c r="C178">
        <v>393648938</v>
      </c>
      <c r="D178" s="1">
        <v>44124.812037037038</v>
      </c>
      <c r="E178" s="1">
        <v>44124.833958333336</v>
      </c>
      <c r="F178" t="s">
        <v>310</v>
      </c>
      <c r="G178" t="s">
        <v>82</v>
      </c>
      <c r="I178" t="s">
        <v>60</v>
      </c>
      <c r="P178" t="s">
        <v>67</v>
      </c>
      <c r="Q178" t="s">
        <v>68</v>
      </c>
      <c r="T178" t="s">
        <v>70</v>
      </c>
      <c r="U178" t="s">
        <v>71</v>
      </c>
      <c r="Y178">
        <v>4</v>
      </c>
      <c r="Z178">
        <v>4</v>
      </c>
      <c r="AA178">
        <v>2</v>
      </c>
      <c r="AB178">
        <v>5</v>
      </c>
      <c r="AC178">
        <v>5</v>
      </c>
      <c r="AD178">
        <v>1</v>
      </c>
      <c r="AE178">
        <v>3</v>
      </c>
      <c r="AF178">
        <v>3</v>
      </c>
      <c r="AG178">
        <v>1</v>
      </c>
      <c r="AH178">
        <v>1</v>
      </c>
      <c r="AJ178">
        <v>4</v>
      </c>
      <c r="AK178">
        <v>3</v>
      </c>
      <c r="AL178">
        <v>3</v>
      </c>
      <c r="AM178">
        <v>5</v>
      </c>
      <c r="AN178">
        <v>1</v>
      </c>
      <c r="AO178">
        <v>1</v>
      </c>
      <c r="AP178">
        <v>1</v>
      </c>
      <c r="AQ178">
        <v>2</v>
      </c>
      <c r="AR178">
        <v>1</v>
      </c>
      <c r="AS178">
        <v>1</v>
      </c>
      <c r="AT178">
        <v>5</v>
      </c>
      <c r="AU178">
        <v>1</v>
      </c>
      <c r="AV178">
        <v>4</v>
      </c>
      <c r="AW178">
        <v>5</v>
      </c>
      <c r="AY178">
        <v>1</v>
      </c>
      <c r="AZ178">
        <v>1</v>
      </c>
      <c r="BA178">
        <v>1</v>
      </c>
      <c r="BB178">
        <v>1</v>
      </c>
      <c r="BC178">
        <v>1</v>
      </c>
      <c r="BD178">
        <v>1</v>
      </c>
      <c r="BE178">
        <v>1</v>
      </c>
      <c r="BF178">
        <v>1</v>
      </c>
      <c r="BG178">
        <v>1</v>
      </c>
      <c r="BH178">
        <v>4</v>
      </c>
      <c r="BI178">
        <v>1</v>
      </c>
      <c r="BJ178">
        <v>1</v>
      </c>
      <c r="BK178">
        <v>1</v>
      </c>
      <c r="BL178">
        <v>1</v>
      </c>
      <c r="BM178">
        <v>1</v>
      </c>
      <c r="BN178">
        <v>1</v>
      </c>
      <c r="BO178">
        <v>1</v>
      </c>
      <c r="BP178">
        <v>1</v>
      </c>
      <c r="BR178">
        <v>1</v>
      </c>
      <c r="BS178">
        <v>1</v>
      </c>
      <c r="BU178">
        <v>13</v>
      </c>
      <c r="BV178">
        <v>16</v>
      </c>
      <c r="BW178">
        <v>6</v>
      </c>
      <c r="BX178">
        <v>4</v>
      </c>
      <c r="BY178">
        <v>5</v>
      </c>
      <c r="BZ178" t="str">
        <f t="shared" si="7"/>
        <v>No</v>
      </c>
      <c r="CA178" t="str">
        <f t="shared" si="8"/>
        <v>No</v>
      </c>
      <c r="CB178" t="str">
        <f t="shared" si="9"/>
        <v>No</v>
      </c>
    </row>
    <row r="179" spans="1:80" x14ac:dyDescent="0.45">
      <c r="A179">
        <v>129</v>
      </c>
      <c r="B179">
        <v>12093759445</v>
      </c>
      <c r="C179">
        <v>393648938</v>
      </c>
      <c r="D179" s="1">
        <v>44124.876458333332</v>
      </c>
      <c r="E179" s="1">
        <v>44126.900729166664</v>
      </c>
      <c r="F179" t="s">
        <v>261</v>
      </c>
      <c r="G179" t="s">
        <v>112</v>
      </c>
      <c r="I179" t="s">
        <v>60</v>
      </c>
      <c r="L179" t="s">
        <v>63</v>
      </c>
      <c r="M179" t="s">
        <v>64</v>
      </c>
      <c r="N179" t="s">
        <v>65</v>
      </c>
      <c r="O179" t="s">
        <v>66</v>
      </c>
      <c r="P179" t="s">
        <v>67</v>
      </c>
      <c r="Q179" t="s">
        <v>68</v>
      </c>
      <c r="V179" t="s">
        <v>72</v>
      </c>
      <c r="Y179">
        <v>5</v>
      </c>
      <c r="Z179">
        <v>4</v>
      </c>
      <c r="AA179">
        <v>3</v>
      </c>
      <c r="AB179">
        <v>4</v>
      </c>
      <c r="AC179">
        <v>3</v>
      </c>
      <c r="AD179">
        <v>2</v>
      </c>
      <c r="AE179">
        <v>5</v>
      </c>
      <c r="AF179">
        <v>2</v>
      </c>
      <c r="AG179">
        <v>1</v>
      </c>
      <c r="AH179">
        <v>1</v>
      </c>
      <c r="AI179" t="s">
        <v>169</v>
      </c>
      <c r="AJ179">
        <v>2</v>
      </c>
      <c r="AK179">
        <v>2</v>
      </c>
      <c r="AL179">
        <v>3</v>
      </c>
      <c r="AM179">
        <v>5</v>
      </c>
      <c r="AN179">
        <v>1</v>
      </c>
      <c r="AO179">
        <v>4</v>
      </c>
      <c r="AP179">
        <v>3</v>
      </c>
      <c r="AQ179">
        <v>2</v>
      </c>
      <c r="AR179">
        <v>2</v>
      </c>
      <c r="AS179">
        <v>3</v>
      </c>
      <c r="AT179">
        <v>3</v>
      </c>
      <c r="AU179">
        <v>1</v>
      </c>
      <c r="AV179">
        <v>1</v>
      </c>
      <c r="AW179">
        <v>1</v>
      </c>
      <c r="AX179" t="s">
        <v>169</v>
      </c>
      <c r="AY179">
        <v>1</v>
      </c>
      <c r="AZ179">
        <v>2</v>
      </c>
      <c r="BA179">
        <v>2</v>
      </c>
      <c r="BB179">
        <v>4</v>
      </c>
      <c r="BC179">
        <v>3</v>
      </c>
      <c r="BD179">
        <v>2</v>
      </c>
      <c r="BE179">
        <v>1</v>
      </c>
      <c r="BF179">
        <v>2</v>
      </c>
      <c r="BG179">
        <v>2</v>
      </c>
      <c r="BH179">
        <v>3</v>
      </c>
      <c r="BI179">
        <v>2</v>
      </c>
      <c r="BJ179">
        <v>1</v>
      </c>
      <c r="BK179">
        <v>1</v>
      </c>
      <c r="BL179">
        <v>1</v>
      </c>
      <c r="BM179">
        <v>1</v>
      </c>
      <c r="BN179">
        <v>3</v>
      </c>
      <c r="BO179">
        <v>2</v>
      </c>
      <c r="BP179">
        <v>2</v>
      </c>
      <c r="BQ179" t="s">
        <v>169</v>
      </c>
      <c r="BR179">
        <v>1</v>
      </c>
      <c r="BS179">
        <v>4</v>
      </c>
      <c r="BT179" t="s">
        <v>169</v>
      </c>
      <c r="BZ179" t="str">
        <f t="shared" si="7"/>
        <v>No</v>
      </c>
      <c r="CA179" t="str">
        <f t="shared" si="8"/>
        <v>No</v>
      </c>
      <c r="CB179" t="str">
        <f t="shared" si="9"/>
        <v>No</v>
      </c>
    </row>
    <row r="180" spans="1:80" x14ac:dyDescent="0.45">
      <c r="A180">
        <v>127</v>
      </c>
      <c r="B180">
        <v>12093803428</v>
      </c>
      <c r="C180">
        <v>393648938</v>
      </c>
      <c r="D180" s="1">
        <v>44124.883101851854</v>
      </c>
      <c r="E180" s="1">
        <v>44124.889398148145</v>
      </c>
      <c r="F180" t="s">
        <v>307</v>
      </c>
      <c r="G180" t="s">
        <v>112</v>
      </c>
      <c r="L180" t="s">
        <v>63</v>
      </c>
      <c r="M180" t="s">
        <v>64</v>
      </c>
      <c r="P180" t="s">
        <v>67</v>
      </c>
      <c r="W180" t="s">
        <v>73</v>
      </c>
      <c r="Y180">
        <v>1</v>
      </c>
      <c r="Z180">
        <v>4</v>
      </c>
      <c r="AA180">
        <v>4</v>
      </c>
      <c r="AB180">
        <v>1</v>
      </c>
      <c r="AC180">
        <v>5</v>
      </c>
      <c r="AD180">
        <v>5</v>
      </c>
      <c r="AE180">
        <v>4</v>
      </c>
      <c r="AF180">
        <v>5</v>
      </c>
      <c r="AG180">
        <v>4</v>
      </c>
      <c r="AH180">
        <v>4</v>
      </c>
      <c r="AJ180">
        <v>1</v>
      </c>
      <c r="AK180">
        <v>1</v>
      </c>
      <c r="AL180">
        <v>1</v>
      </c>
      <c r="AM180">
        <v>1</v>
      </c>
      <c r="AN180">
        <v>5</v>
      </c>
      <c r="AO180">
        <v>1</v>
      </c>
      <c r="AP180">
        <v>5</v>
      </c>
      <c r="AQ180">
        <v>1</v>
      </c>
      <c r="AR180">
        <v>1</v>
      </c>
      <c r="AS180">
        <v>1</v>
      </c>
      <c r="AT180">
        <v>1</v>
      </c>
      <c r="AU180">
        <v>1</v>
      </c>
      <c r="AV180">
        <v>1</v>
      </c>
      <c r="AW180">
        <v>1</v>
      </c>
      <c r="AY180">
        <v>1</v>
      </c>
      <c r="AZ180">
        <v>1</v>
      </c>
      <c r="BA180">
        <v>1</v>
      </c>
      <c r="BB180">
        <v>4</v>
      </c>
      <c r="BC180">
        <v>5</v>
      </c>
      <c r="BD180">
        <v>1</v>
      </c>
      <c r="BE180">
        <v>2</v>
      </c>
      <c r="BF180">
        <v>5</v>
      </c>
      <c r="BG180">
        <v>1</v>
      </c>
      <c r="BH180">
        <v>1</v>
      </c>
      <c r="BI180">
        <v>1</v>
      </c>
      <c r="BJ180">
        <v>1</v>
      </c>
      <c r="BK180">
        <v>1</v>
      </c>
      <c r="BL180">
        <v>1</v>
      </c>
      <c r="BM180">
        <v>1</v>
      </c>
      <c r="BN180">
        <v>4</v>
      </c>
      <c r="BO180">
        <v>1</v>
      </c>
      <c r="BP180">
        <v>2</v>
      </c>
      <c r="BR180">
        <v>1</v>
      </c>
      <c r="BS180">
        <v>1</v>
      </c>
      <c r="BU180">
        <v>24</v>
      </c>
      <c r="BV180">
        <v>7</v>
      </c>
      <c r="BW180">
        <v>2</v>
      </c>
      <c r="BX180">
        <v>34</v>
      </c>
      <c r="BY180">
        <v>1</v>
      </c>
      <c r="BZ180" t="str">
        <f t="shared" si="7"/>
        <v>No</v>
      </c>
      <c r="CA180" t="str">
        <f t="shared" si="8"/>
        <v>No</v>
      </c>
      <c r="CB180" t="str">
        <f t="shared" si="9"/>
        <v>No</v>
      </c>
    </row>
    <row r="181" spans="1:80" x14ac:dyDescent="0.45">
      <c r="A181">
        <v>116</v>
      </c>
      <c r="B181">
        <v>12096050235</v>
      </c>
      <c r="C181">
        <v>393648938</v>
      </c>
      <c r="D181" s="1">
        <v>44125.595509259256</v>
      </c>
      <c r="E181" s="1">
        <v>44125.599108796298</v>
      </c>
      <c r="F181" t="s">
        <v>290</v>
      </c>
      <c r="G181" t="s">
        <v>82</v>
      </c>
      <c r="I181" t="s">
        <v>60</v>
      </c>
      <c r="M181" t="s">
        <v>64</v>
      </c>
      <c r="N181" t="s">
        <v>65</v>
      </c>
      <c r="O181" t="s">
        <v>66</v>
      </c>
      <c r="P181" t="s">
        <v>67</v>
      </c>
      <c r="Q181" t="s">
        <v>68</v>
      </c>
      <c r="U181" t="s">
        <v>71</v>
      </c>
      <c r="X181" t="s">
        <v>74</v>
      </c>
      <c r="Y181">
        <v>1</v>
      </c>
      <c r="Z181">
        <v>5</v>
      </c>
      <c r="AA181">
        <v>5</v>
      </c>
      <c r="AB181">
        <v>5</v>
      </c>
      <c r="AC181">
        <v>5</v>
      </c>
      <c r="AD181">
        <v>3</v>
      </c>
      <c r="AE181">
        <v>3</v>
      </c>
      <c r="AF181">
        <v>3</v>
      </c>
      <c r="AG181">
        <v>5</v>
      </c>
      <c r="AH181">
        <v>5</v>
      </c>
      <c r="AJ181">
        <v>1</v>
      </c>
      <c r="AK181">
        <v>1</v>
      </c>
      <c r="AL181">
        <v>1</v>
      </c>
      <c r="AM181">
        <v>1</v>
      </c>
      <c r="AN181">
        <v>5</v>
      </c>
      <c r="AO181">
        <v>1</v>
      </c>
      <c r="AP181">
        <v>5</v>
      </c>
      <c r="AQ181">
        <v>1</v>
      </c>
      <c r="AR181">
        <v>3</v>
      </c>
      <c r="AS181">
        <v>3</v>
      </c>
      <c r="AT181">
        <v>1</v>
      </c>
      <c r="AU181">
        <v>1</v>
      </c>
      <c r="AV181">
        <v>1</v>
      </c>
      <c r="AW181">
        <v>3</v>
      </c>
      <c r="AY181">
        <v>1</v>
      </c>
      <c r="AZ181">
        <v>1</v>
      </c>
      <c r="BA181">
        <v>1</v>
      </c>
      <c r="BB181">
        <v>5</v>
      </c>
      <c r="BC181">
        <v>5</v>
      </c>
      <c r="BD181">
        <v>1</v>
      </c>
      <c r="BE181">
        <v>5</v>
      </c>
      <c r="BF181">
        <v>5</v>
      </c>
      <c r="BG181">
        <v>1</v>
      </c>
      <c r="BH181">
        <v>1</v>
      </c>
      <c r="BI181">
        <v>1</v>
      </c>
      <c r="BJ181">
        <v>1</v>
      </c>
      <c r="BK181">
        <v>1</v>
      </c>
      <c r="BL181">
        <v>1</v>
      </c>
      <c r="BM181">
        <v>1</v>
      </c>
      <c r="BN181">
        <v>1</v>
      </c>
      <c r="BO181">
        <v>1</v>
      </c>
      <c r="BP181">
        <v>5</v>
      </c>
      <c r="BQ181" t="s">
        <v>291</v>
      </c>
      <c r="BR181">
        <v>1</v>
      </c>
      <c r="BS181">
        <v>1</v>
      </c>
      <c r="BU181">
        <v>7</v>
      </c>
      <c r="BV181">
        <v>32</v>
      </c>
      <c r="BW181">
        <v>34</v>
      </c>
      <c r="BX181">
        <v>1</v>
      </c>
      <c r="BY181">
        <v>2</v>
      </c>
      <c r="BZ181" t="str">
        <f t="shared" si="7"/>
        <v>No</v>
      </c>
      <c r="CA181" t="str">
        <f t="shared" si="8"/>
        <v>Yes</v>
      </c>
      <c r="CB181" t="str">
        <f t="shared" si="9"/>
        <v>Yes</v>
      </c>
    </row>
    <row r="182" spans="1:80" x14ac:dyDescent="0.45">
      <c r="A182">
        <v>126</v>
      </c>
      <c r="B182">
        <v>12093903535</v>
      </c>
      <c r="C182">
        <v>393648938</v>
      </c>
      <c r="D182" s="1">
        <v>44124.910474537035</v>
      </c>
      <c r="E182" s="1">
        <v>44124.918969907405</v>
      </c>
      <c r="F182" t="s">
        <v>305</v>
      </c>
      <c r="G182" t="s">
        <v>59</v>
      </c>
      <c r="H182" t="s">
        <v>306</v>
      </c>
      <c r="I182" t="s">
        <v>60</v>
      </c>
      <c r="K182" t="s">
        <v>62</v>
      </c>
      <c r="L182" t="s">
        <v>63</v>
      </c>
      <c r="M182" t="s">
        <v>64</v>
      </c>
      <c r="N182" t="s">
        <v>65</v>
      </c>
      <c r="P182" t="s">
        <v>67</v>
      </c>
      <c r="Q182" t="s">
        <v>68</v>
      </c>
      <c r="S182" t="s">
        <v>69</v>
      </c>
      <c r="Y182">
        <v>5</v>
      </c>
      <c r="Z182">
        <v>5</v>
      </c>
      <c r="AA182">
        <v>3</v>
      </c>
      <c r="AB182">
        <v>3</v>
      </c>
      <c r="AC182">
        <v>4</v>
      </c>
      <c r="AD182">
        <v>4</v>
      </c>
      <c r="AE182">
        <v>5</v>
      </c>
      <c r="AF182">
        <v>2</v>
      </c>
      <c r="AG182">
        <v>2</v>
      </c>
      <c r="AH182">
        <v>2</v>
      </c>
      <c r="AJ182">
        <v>2</v>
      </c>
      <c r="AK182">
        <v>2</v>
      </c>
      <c r="AL182">
        <v>2</v>
      </c>
      <c r="AM182">
        <v>5</v>
      </c>
      <c r="AN182">
        <v>1</v>
      </c>
      <c r="AO182">
        <v>3</v>
      </c>
      <c r="AP182">
        <v>2</v>
      </c>
      <c r="AQ182">
        <v>4</v>
      </c>
      <c r="AR182">
        <v>1</v>
      </c>
      <c r="AS182">
        <v>1</v>
      </c>
      <c r="AT182">
        <v>2</v>
      </c>
      <c r="AU182">
        <v>1</v>
      </c>
      <c r="AV182">
        <v>1</v>
      </c>
      <c r="AW182">
        <v>1</v>
      </c>
      <c r="AY182">
        <v>1</v>
      </c>
      <c r="AZ182">
        <v>1</v>
      </c>
      <c r="BA182">
        <v>1</v>
      </c>
      <c r="BB182">
        <v>1</v>
      </c>
      <c r="BC182">
        <v>1</v>
      </c>
      <c r="BD182">
        <v>1</v>
      </c>
      <c r="BE182">
        <v>1</v>
      </c>
      <c r="BF182">
        <v>4</v>
      </c>
      <c r="BG182">
        <v>4</v>
      </c>
      <c r="BH182">
        <v>1</v>
      </c>
      <c r="BI182">
        <v>1</v>
      </c>
      <c r="BJ182">
        <v>1</v>
      </c>
      <c r="BK182">
        <v>1</v>
      </c>
      <c r="BL182">
        <v>1</v>
      </c>
      <c r="BM182">
        <v>1</v>
      </c>
      <c r="BN182">
        <v>1</v>
      </c>
      <c r="BO182">
        <v>1</v>
      </c>
      <c r="BP182">
        <v>1</v>
      </c>
      <c r="BR182">
        <v>5</v>
      </c>
      <c r="BS182">
        <v>1</v>
      </c>
      <c r="BU182">
        <v>6</v>
      </c>
      <c r="BV182">
        <v>24</v>
      </c>
      <c r="BW182">
        <v>35</v>
      </c>
      <c r="BX182">
        <v>13</v>
      </c>
      <c r="BY182">
        <v>10</v>
      </c>
      <c r="BZ182" t="str">
        <f t="shared" si="7"/>
        <v>Yes</v>
      </c>
      <c r="CA182" t="str">
        <f t="shared" si="8"/>
        <v>No</v>
      </c>
      <c r="CB182" t="str">
        <f t="shared" si="9"/>
        <v>Yes</v>
      </c>
    </row>
    <row r="183" spans="1:80" x14ac:dyDescent="0.45">
      <c r="A183">
        <v>125</v>
      </c>
      <c r="B183">
        <v>12093923371</v>
      </c>
      <c r="C183">
        <v>393648938</v>
      </c>
      <c r="D183" s="1">
        <v>44124.915752314817</v>
      </c>
      <c r="E183" s="1">
        <v>44124.917314814818</v>
      </c>
      <c r="F183" t="s">
        <v>303</v>
      </c>
      <c r="G183" t="s">
        <v>59</v>
      </c>
      <c r="H183" t="s">
        <v>304</v>
      </c>
      <c r="I183" t="s">
        <v>60</v>
      </c>
      <c r="L183" t="s">
        <v>63</v>
      </c>
      <c r="M183" t="s">
        <v>64</v>
      </c>
      <c r="Q183" t="s">
        <v>68</v>
      </c>
      <c r="V183" t="s">
        <v>72</v>
      </c>
      <c r="W183" t="s">
        <v>73</v>
      </c>
      <c r="Y183">
        <v>5</v>
      </c>
      <c r="Z183">
        <v>5</v>
      </c>
      <c r="AA183">
        <v>4</v>
      </c>
      <c r="AB183">
        <v>4</v>
      </c>
      <c r="AC183">
        <v>3</v>
      </c>
      <c r="AD183">
        <v>2</v>
      </c>
      <c r="AE183">
        <v>5</v>
      </c>
      <c r="AF183">
        <v>4</v>
      </c>
      <c r="AG183">
        <v>1</v>
      </c>
      <c r="AH183">
        <v>1</v>
      </c>
      <c r="BZ183" t="str">
        <f t="shared" si="7"/>
        <v>No</v>
      </c>
      <c r="CA183" t="str">
        <f t="shared" si="8"/>
        <v>No</v>
      </c>
      <c r="CB183" t="str">
        <f t="shared" si="9"/>
        <v>No</v>
      </c>
    </row>
    <row r="184" spans="1:80" x14ac:dyDescent="0.45">
      <c r="A184">
        <v>124</v>
      </c>
      <c r="B184">
        <v>12094034004</v>
      </c>
      <c r="C184">
        <v>393648938</v>
      </c>
      <c r="D184" s="1">
        <v>44124.943611111114</v>
      </c>
      <c r="E184" s="1">
        <v>44124.954976851855</v>
      </c>
      <c r="F184" t="s">
        <v>302</v>
      </c>
      <c r="G184" t="s">
        <v>112</v>
      </c>
      <c r="I184" t="s">
        <v>60</v>
      </c>
      <c r="P184" t="s">
        <v>67</v>
      </c>
      <c r="Q184" t="s">
        <v>68</v>
      </c>
      <c r="S184" t="s">
        <v>69</v>
      </c>
      <c r="Y184">
        <v>2</v>
      </c>
      <c r="Z184">
        <v>2</v>
      </c>
      <c r="AA184">
        <v>4</v>
      </c>
      <c r="AB184">
        <v>4</v>
      </c>
      <c r="AC184">
        <v>4</v>
      </c>
      <c r="AD184">
        <v>5</v>
      </c>
      <c r="AE184">
        <v>3</v>
      </c>
      <c r="AF184">
        <v>4</v>
      </c>
      <c r="AG184">
        <v>1</v>
      </c>
      <c r="AH184">
        <v>1</v>
      </c>
      <c r="AJ184">
        <v>2</v>
      </c>
      <c r="AK184">
        <v>3</v>
      </c>
      <c r="AL184">
        <v>3</v>
      </c>
      <c r="AM184">
        <v>3</v>
      </c>
      <c r="AN184">
        <v>1</v>
      </c>
      <c r="AO184">
        <v>2</v>
      </c>
      <c r="AP184">
        <v>4</v>
      </c>
      <c r="AQ184">
        <v>4</v>
      </c>
      <c r="AR184">
        <v>2</v>
      </c>
      <c r="AS184">
        <v>1</v>
      </c>
      <c r="AT184">
        <v>2</v>
      </c>
      <c r="AU184">
        <v>5</v>
      </c>
      <c r="AV184">
        <v>2</v>
      </c>
      <c r="AW184">
        <v>2</v>
      </c>
      <c r="AY184">
        <v>4</v>
      </c>
      <c r="AZ184">
        <v>4</v>
      </c>
      <c r="BA184">
        <v>3</v>
      </c>
      <c r="BB184">
        <v>4</v>
      </c>
      <c r="BC184">
        <v>3</v>
      </c>
      <c r="BD184">
        <v>3</v>
      </c>
      <c r="BE184">
        <v>2</v>
      </c>
      <c r="BF184">
        <v>5</v>
      </c>
      <c r="BG184">
        <v>5</v>
      </c>
      <c r="BH184">
        <v>2</v>
      </c>
      <c r="BI184">
        <v>3</v>
      </c>
      <c r="BJ184">
        <v>5</v>
      </c>
      <c r="BK184">
        <v>1</v>
      </c>
      <c r="BL184">
        <v>3</v>
      </c>
      <c r="BM184">
        <v>4</v>
      </c>
      <c r="BN184">
        <v>1</v>
      </c>
      <c r="BO184">
        <v>1</v>
      </c>
      <c r="BP184">
        <v>2</v>
      </c>
      <c r="BR184">
        <v>1</v>
      </c>
      <c r="BS184">
        <v>2</v>
      </c>
      <c r="BU184">
        <v>31</v>
      </c>
      <c r="BV184">
        <v>28</v>
      </c>
      <c r="BW184">
        <v>9</v>
      </c>
      <c r="BX184">
        <v>24</v>
      </c>
      <c r="BY184">
        <v>26</v>
      </c>
      <c r="BZ184" t="str">
        <f t="shared" si="7"/>
        <v>No</v>
      </c>
      <c r="CA184" t="str">
        <f t="shared" si="8"/>
        <v>No</v>
      </c>
      <c r="CB184" t="str">
        <f t="shared" si="9"/>
        <v>No</v>
      </c>
    </row>
    <row r="185" spans="1:80" x14ac:dyDescent="0.45">
      <c r="A185">
        <v>123</v>
      </c>
      <c r="B185">
        <v>12094038052</v>
      </c>
      <c r="C185">
        <v>393648938</v>
      </c>
      <c r="D185" s="1">
        <v>44124.945196759261</v>
      </c>
      <c r="E185" s="1">
        <v>44124.948148148149</v>
      </c>
      <c r="F185" t="s">
        <v>300</v>
      </c>
      <c r="G185" t="s">
        <v>59</v>
      </c>
      <c r="H185" t="s">
        <v>301</v>
      </c>
      <c r="I185" t="s">
        <v>60</v>
      </c>
      <c r="L185" t="s">
        <v>63</v>
      </c>
      <c r="M185" t="s">
        <v>64</v>
      </c>
      <c r="Q185" t="s">
        <v>68</v>
      </c>
      <c r="W185" t="s">
        <v>73</v>
      </c>
      <c r="Y185">
        <v>5</v>
      </c>
      <c r="Z185">
        <v>5</v>
      </c>
      <c r="AA185">
        <v>1</v>
      </c>
      <c r="AB185">
        <v>5</v>
      </c>
      <c r="AC185">
        <v>1</v>
      </c>
      <c r="AD185">
        <v>2</v>
      </c>
      <c r="AE185">
        <v>5</v>
      </c>
      <c r="AF185">
        <v>1</v>
      </c>
      <c r="AG185">
        <v>1</v>
      </c>
      <c r="AH185">
        <v>1</v>
      </c>
      <c r="AJ185">
        <v>1</v>
      </c>
      <c r="AK185">
        <v>1</v>
      </c>
      <c r="AL185">
        <v>2</v>
      </c>
      <c r="AM185">
        <v>4</v>
      </c>
      <c r="AN185">
        <v>1</v>
      </c>
      <c r="AO185">
        <v>5</v>
      </c>
      <c r="AP185">
        <v>1</v>
      </c>
      <c r="AQ185">
        <v>2</v>
      </c>
      <c r="AR185">
        <v>2</v>
      </c>
      <c r="AS185">
        <v>2</v>
      </c>
      <c r="AT185">
        <v>2</v>
      </c>
      <c r="AU185">
        <v>2</v>
      </c>
      <c r="AV185">
        <v>2</v>
      </c>
      <c r="AW185">
        <v>2</v>
      </c>
      <c r="AY185">
        <v>2</v>
      </c>
      <c r="AZ185">
        <v>2</v>
      </c>
      <c r="BA185">
        <v>2</v>
      </c>
      <c r="BB185">
        <v>3</v>
      </c>
      <c r="BC185">
        <v>3</v>
      </c>
      <c r="BD185">
        <v>1</v>
      </c>
      <c r="BE185">
        <v>2</v>
      </c>
      <c r="BF185">
        <v>2</v>
      </c>
      <c r="BG185">
        <v>2</v>
      </c>
      <c r="BH185">
        <v>2</v>
      </c>
      <c r="BI185">
        <v>2</v>
      </c>
      <c r="BJ185">
        <v>2</v>
      </c>
      <c r="BK185">
        <v>2</v>
      </c>
      <c r="BL185">
        <v>2</v>
      </c>
      <c r="BM185">
        <v>2</v>
      </c>
      <c r="BN185">
        <v>2</v>
      </c>
      <c r="BO185">
        <v>2</v>
      </c>
      <c r="BP185">
        <v>2</v>
      </c>
      <c r="BR185">
        <v>4</v>
      </c>
      <c r="BS185">
        <v>4</v>
      </c>
      <c r="BZ185" t="str">
        <f t="shared" si="7"/>
        <v>No</v>
      </c>
      <c r="CA185" t="str">
        <f t="shared" si="8"/>
        <v>No</v>
      </c>
      <c r="CB185" t="str">
        <f t="shared" si="9"/>
        <v>No</v>
      </c>
    </row>
    <row r="186" spans="1:80" x14ac:dyDescent="0.45">
      <c r="A186">
        <v>122</v>
      </c>
      <c r="B186">
        <v>12094071416</v>
      </c>
      <c r="C186">
        <v>393648938</v>
      </c>
      <c r="D186" s="1">
        <v>44124.953935185185</v>
      </c>
      <c r="E186" s="1">
        <v>44124.965266203704</v>
      </c>
      <c r="F186" t="s">
        <v>299</v>
      </c>
      <c r="G186" t="s">
        <v>82</v>
      </c>
      <c r="I186" t="s">
        <v>60</v>
      </c>
      <c r="L186" t="s">
        <v>63</v>
      </c>
      <c r="M186" t="s">
        <v>64</v>
      </c>
      <c r="N186" t="s">
        <v>65</v>
      </c>
      <c r="P186" t="s">
        <v>67</v>
      </c>
      <c r="Q186" t="s">
        <v>68</v>
      </c>
      <c r="V186" t="s">
        <v>72</v>
      </c>
      <c r="W186" t="s">
        <v>73</v>
      </c>
      <c r="Y186">
        <v>1</v>
      </c>
      <c r="Z186">
        <v>5</v>
      </c>
      <c r="AA186">
        <v>1</v>
      </c>
      <c r="AB186">
        <v>1</v>
      </c>
      <c r="AC186">
        <v>1</v>
      </c>
      <c r="AD186">
        <v>2</v>
      </c>
      <c r="AE186">
        <v>5</v>
      </c>
      <c r="AF186">
        <v>1</v>
      </c>
      <c r="AG186">
        <v>1</v>
      </c>
      <c r="AH186">
        <v>1</v>
      </c>
      <c r="AJ186">
        <v>1</v>
      </c>
      <c r="AK186">
        <v>1</v>
      </c>
      <c r="AL186">
        <v>1</v>
      </c>
      <c r="AM186">
        <v>5</v>
      </c>
      <c r="AN186">
        <v>1</v>
      </c>
      <c r="AO186">
        <v>1</v>
      </c>
      <c r="AP186">
        <v>4</v>
      </c>
      <c r="AQ186">
        <v>5</v>
      </c>
      <c r="AT186">
        <v>5</v>
      </c>
      <c r="BB186">
        <v>5</v>
      </c>
      <c r="BC186">
        <v>5</v>
      </c>
      <c r="BF186">
        <v>5</v>
      </c>
      <c r="BN186">
        <v>3</v>
      </c>
      <c r="BU186">
        <v>13</v>
      </c>
      <c r="BV186">
        <v>20</v>
      </c>
      <c r="BW186">
        <v>21</v>
      </c>
      <c r="BX186">
        <v>33</v>
      </c>
      <c r="BY186">
        <v>24</v>
      </c>
      <c r="BZ186" t="str">
        <f t="shared" si="7"/>
        <v>No</v>
      </c>
      <c r="CA186" t="str">
        <f t="shared" si="8"/>
        <v>No</v>
      </c>
      <c r="CB186" t="str">
        <f t="shared" si="9"/>
        <v>No</v>
      </c>
    </row>
    <row r="187" spans="1:80" x14ac:dyDescent="0.45">
      <c r="A187">
        <v>112</v>
      </c>
      <c r="B187">
        <v>12097268769</v>
      </c>
      <c r="C187">
        <v>393648938</v>
      </c>
      <c r="D187" s="1">
        <v>44125.83084490741</v>
      </c>
      <c r="E187" s="1">
        <v>44125.833414351851</v>
      </c>
      <c r="F187" t="s">
        <v>107</v>
      </c>
      <c r="G187" t="s">
        <v>112</v>
      </c>
      <c r="I187" t="s">
        <v>60</v>
      </c>
      <c r="J187" t="s">
        <v>61</v>
      </c>
      <c r="K187" t="s">
        <v>62</v>
      </c>
      <c r="L187" t="s">
        <v>63</v>
      </c>
      <c r="M187" t="s">
        <v>64</v>
      </c>
      <c r="N187" t="s">
        <v>65</v>
      </c>
      <c r="O187" t="s">
        <v>66</v>
      </c>
      <c r="P187" t="s">
        <v>67</v>
      </c>
      <c r="Q187" t="s">
        <v>68</v>
      </c>
      <c r="T187" t="s">
        <v>70</v>
      </c>
      <c r="U187" t="s">
        <v>71</v>
      </c>
      <c r="Y187">
        <v>1</v>
      </c>
      <c r="Z187">
        <v>1</v>
      </c>
      <c r="AA187">
        <v>1</v>
      </c>
      <c r="AB187">
        <v>1</v>
      </c>
      <c r="AC187">
        <v>2</v>
      </c>
      <c r="AD187">
        <v>5</v>
      </c>
      <c r="AE187">
        <v>2</v>
      </c>
      <c r="AF187">
        <v>1</v>
      </c>
      <c r="AG187">
        <v>2</v>
      </c>
      <c r="AH187">
        <v>2</v>
      </c>
      <c r="AJ187">
        <v>1</v>
      </c>
      <c r="AK187">
        <v>1</v>
      </c>
      <c r="AL187">
        <v>1</v>
      </c>
      <c r="AM187">
        <v>1</v>
      </c>
      <c r="AN187">
        <v>5</v>
      </c>
      <c r="AO187">
        <v>1</v>
      </c>
      <c r="AP187">
        <v>2</v>
      </c>
      <c r="AQ187">
        <v>1</v>
      </c>
      <c r="AR187">
        <v>1</v>
      </c>
      <c r="AS187">
        <v>1</v>
      </c>
      <c r="AT187">
        <v>1</v>
      </c>
      <c r="AU187">
        <v>1</v>
      </c>
      <c r="AV187">
        <v>1</v>
      </c>
      <c r="AW187">
        <v>1</v>
      </c>
      <c r="AY187">
        <v>1</v>
      </c>
      <c r="AZ187">
        <v>1</v>
      </c>
      <c r="BA187">
        <v>1</v>
      </c>
      <c r="BB187">
        <v>4</v>
      </c>
      <c r="BC187">
        <v>3</v>
      </c>
      <c r="BD187">
        <v>1</v>
      </c>
      <c r="BE187">
        <v>4</v>
      </c>
      <c r="BF187">
        <v>5</v>
      </c>
      <c r="BG187">
        <v>3</v>
      </c>
      <c r="BH187">
        <v>4</v>
      </c>
      <c r="BI187">
        <v>2</v>
      </c>
      <c r="BJ187">
        <v>5</v>
      </c>
      <c r="BK187">
        <v>5</v>
      </c>
      <c r="BL187">
        <v>5</v>
      </c>
      <c r="BM187">
        <v>5</v>
      </c>
      <c r="BN187">
        <v>5</v>
      </c>
      <c r="BO187">
        <v>5</v>
      </c>
      <c r="BP187">
        <v>5</v>
      </c>
      <c r="BR187">
        <v>1</v>
      </c>
      <c r="BS187">
        <v>1</v>
      </c>
      <c r="BU187">
        <v>7</v>
      </c>
      <c r="BW187">
        <v>1</v>
      </c>
      <c r="BX187">
        <v>2</v>
      </c>
      <c r="BY187">
        <v>34</v>
      </c>
      <c r="BZ187" t="str">
        <f t="shared" si="7"/>
        <v>No</v>
      </c>
      <c r="CA187" t="str">
        <f t="shared" si="8"/>
        <v>Yes</v>
      </c>
      <c r="CB187" t="str">
        <f t="shared" si="9"/>
        <v>Yes</v>
      </c>
    </row>
    <row r="188" spans="1:80" x14ac:dyDescent="0.45">
      <c r="A188">
        <v>120</v>
      </c>
      <c r="B188">
        <v>12095265910</v>
      </c>
      <c r="C188">
        <v>393648938</v>
      </c>
      <c r="D188" s="1">
        <v>44125.38181712963</v>
      </c>
      <c r="E188" s="1">
        <v>44125.393819444442</v>
      </c>
      <c r="F188" t="s">
        <v>278</v>
      </c>
      <c r="G188" t="s">
        <v>82</v>
      </c>
      <c r="I188" t="s">
        <v>60</v>
      </c>
      <c r="K188" t="s">
        <v>62</v>
      </c>
      <c r="Q188" t="s">
        <v>68</v>
      </c>
      <c r="S188" t="s">
        <v>69</v>
      </c>
      <c r="Y188">
        <v>4</v>
      </c>
      <c r="Z188">
        <v>4</v>
      </c>
      <c r="AA188">
        <v>2</v>
      </c>
      <c r="AB188">
        <v>3</v>
      </c>
      <c r="AC188">
        <v>4</v>
      </c>
      <c r="AD188">
        <v>2</v>
      </c>
      <c r="AE188">
        <v>2</v>
      </c>
      <c r="AF188">
        <v>2</v>
      </c>
      <c r="AG188">
        <v>3</v>
      </c>
      <c r="AH188">
        <v>3</v>
      </c>
      <c r="AJ188">
        <v>3</v>
      </c>
      <c r="AK188">
        <v>2</v>
      </c>
      <c r="AL188">
        <v>1</v>
      </c>
      <c r="AM188">
        <v>1</v>
      </c>
      <c r="AN188">
        <v>1</v>
      </c>
      <c r="AO188">
        <v>3</v>
      </c>
      <c r="AP188">
        <v>1</v>
      </c>
      <c r="AQ188">
        <v>5</v>
      </c>
      <c r="AR188">
        <v>1</v>
      </c>
      <c r="AS188">
        <v>1</v>
      </c>
      <c r="AT188">
        <v>5</v>
      </c>
      <c r="AU188">
        <v>5</v>
      </c>
      <c r="AV188">
        <v>5</v>
      </c>
      <c r="AW188">
        <v>5</v>
      </c>
      <c r="AY188">
        <v>1</v>
      </c>
      <c r="AZ188">
        <v>3</v>
      </c>
      <c r="BA188">
        <v>2</v>
      </c>
      <c r="BB188">
        <v>5</v>
      </c>
      <c r="BC188">
        <v>3</v>
      </c>
      <c r="BD188">
        <v>3</v>
      </c>
      <c r="BE188">
        <v>4</v>
      </c>
      <c r="BF188">
        <v>5</v>
      </c>
      <c r="BG188">
        <v>5</v>
      </c>
      <c r="BH188">
        <v>1</v>
      </c>
      <c r="BI188">
        <v>5</v>
      </c>
      <c r="BJ188">
        <v>3</v>
      </c>
      <c r="BK188">
        <v>4</v>
      </c>
      <c r="BL188">
        <v>1</v>
      </c>
      <c r="BM188">
        <v>1</v>
      </c>
      <c r="BN188">
        <v>3</v>
      </c>
      <c r="BO188">
        <v>3</v>
      </c>
      <c r="BP188">
        <v>3</v>
      </c>
      <c r="BR188">
        <v>1</v>
      </c>
      <c r="BS188">
        <v>1</v>
      </c>
      <c r="BZ188" t="str">
        <f t="shared" si="7"/>
        <v>No</v>
      </c>
      <c r="CA188" t="str">
        <f t="shared" si="8"/>
        <v>No</v>
      </c>
      <c r="CB188" t="str">
        <f t="shared" si="9"/>
        <v>No</v>
      </c>
    </row>
    <row r="189" spans="1:80" x14ac:dyDescent="0.45">
      <c r="A189">
        <v>119</v>
      </c>
      <c r="B189">
        <v>12095283732</v>
      </c>
      <c r="C189">
        <v>393648938</v>
      </c>
      <c r="D189" s="1">
        <v>44125.388101851851</v>
      </c>
      <c r="E189" s="1">
        <v>44125.396215277775</v>
      </c>
      <c r="F189" t="s">
        <v>296</v>
      </c>
      <c r="G189" t="s">
        <v>82</v>
      </c>
      <c r="I189" t="s">
        <v>60</v>
      </c>
      <c r="M189" t="s">
        <v>64</v>
      </c>
      <c r="P189" t="s">
        <v>67</v>
      </c>
      <c r="Q189" t="s">
        <v>68</v>
      </c>
      <c r="W189" t="s">
        <v>73</v>
      </c>
      <c r="X189" t="s">
        <v>74</v>
      </c>
      <c r="Y189">
        <v>2</v>
      </c>
      <c r="Z189">
        <v>5</v>
      </c>
      <c r="AA189">
        <v>3</v>
      </c>
      <c r="AB189">
        <v>3</v>
      </c>
      <c r="AC189">
        <v>3</v>
      </c>
      <c r="AD189">
        <v>3</v>
      </c>
      <c r="AE189">
        <v>5</v>
      </c>
      <c r="AF189">
        <v>4</v>
      </c>
      <c r="AG189">
        <v>2</v>
      </c>
      <c r="AH189">
        <v>2</v>
      </c>
      <c r="AJ189">
        <v>4</v>
      </c>
      <c r="AK189">
        <v>4</v>
      </c>
      <c r="AL189">
        <v>4</v>
      </c>
      <c r="AM189">
        <v>3</v>
      </c>
      <c r="AN189">
        <v>2</v>
      </c>
      <c r="AO189">
        <v>4</v>
      </c>
      <c r="AP189">
        <v>4</v>
      </c>
      <c r="AQ189">
        <v>4</v>
      </c>
      <c r="AR189">
        <v>4</v>
      </c>
      <c r="AS189">
        <v>3</v>
      </c>
      <c r="AT189">
        <v>4</v>
      </c>
      <c r="AU189">
        <v>4</v>
      </c>
      <c r="AV189">
        <v>4</v>
      </c>
      <c r="AW189">
        <v>3</v>
      </c>
      <c r="AY189">
        <v>2</v>
      </c>
      <c r="AZ189">
        <v>2</v>
      </c>
      <c r="BA189">
        <v>3</v>
      </c>
      <c r="BB189">
        <v>3</v>
      </c>
      <c r="BC189">
        <v>2</v>
      </c>
      <c r="BD189">
        <v>2</v>
      </c>
      <c r="BE189">
        <v>5</v>
      </c>
      <c r="BF189">
        <v>3</v>
      </c>
      <c r="BG189">
        <v>2</v>
      </c>
      <c r="BH189">
        <v>4</v>
      </c>
      <c r="BI189">
        <v>3</v>
      </c>
      <c r="BJ189">
        <v>5</v>
      </c>
      <c r="BK189">
        <v>5</v>
      </c>
      <c r="BL189">
        <v>3</v>
      </c>
      <c r="BM189">
        <v>5</v>
      </c>
      <c r="BN189">
        <v>4</v>
      </c>
      <c r="BO189">
        <v>3</v>
      </c>
      <c r="BP189">
        <v>3</v>
      </c>
      <c r="BR189">
        <v>3</v>
      </c>
      <c r="BS189">
        <v>2</v>
      </c>
      <c r="BU189">
        <v>23</v>
      </c>
      <c r="BV189">
        <v>29</v>
      </c>
      <c r="BW189">
        <v>31</v>
      </c>
      <c r="BX189">
        <v>14</v>
      </c>
      <c r="BY189">
        <v>10</v>
      </c>
      <c r="BZ189" t="str">
        <f t="shared" si="7"/>
        <v>No</v>
      </c>
      <c r="CA189" t="str">
        <f t="shared" si="8"/>
        <v>No</v>
      </c>
      <c r="CB189" t="str">
        <f t="shared" si="9"/>
        <v>No</v>
      </c>
    </row>
    <row r="190" spans="1:80" x14ac:dyDescent="0.45">
      <c r="A190">
        <v>118</v>
      </c>
      <c r="B190">
        <v>12095487652</v>
      </c>
      <c r="C190">
        <v>393648938</v>
      </c>
      <c r="D190" s="1">
        <v>44125.451724537037</v>
      </c>
      <c r="E190" s="1">
        <v>44125.473726851851</v>
      </c>
      <c r="F190" t="s">
        <v>293</v>
      </c>
      <c r="G190" t="s">
        <v>112</v>
      </c>
      <c r="I190" t="s">
        <v>60</v>
      </c>
      <c r="N190" t="s">
        <v>65</v>
      </c>
      <c r="O190" t="s">
        <v>66</v>
      </c>
      <c r="P190" t="s">
        <v>67</v>
      </c>
      <c r="Q190" t="s">
        <v>68</v>
      </c>
      <c r="V190" t="s">
        <v>72</v>
      </c>
      <c r="Y190">
        <v>3</v>
      </c>
      <c r="Z190">
        <v>3</v>
      </c>
      <c r="AA190">
        <v>3</v>
      </c>
      <c r="AB190">
        <v>5</v>
      </c>
      <c r="AC190">
        <v>4</v>
      </c>
      <c r="AD190">
        <v>4</v>
      </c>
      <c r="AE190">
        <v>5</v>
      </c>
      <c r="AF190">
        <v>3</v>
      </c>
      <c r="AG190">
        <v>4</v>
      </c>
      <c r="AH190">
        <v>4</v>
      </c>
      <c r="AI190" t="s">
        <v>294</v>
      </c>
      <c r="AJ190">
        <v>5</v>
      </c>
      <c r="AK190">
        <v>5</v>
      </c>
      <c r="AL190">
        <v>5</v>
      </c>
      <c r="AM190">
        <v>4</v>
      </c>
      <c r="AN190">
        <v>3</v>
      </c>
      <c r="AO190">
        <v>3</v>
      </c>
      <c r="AP190">
        <v>4</v>
      </c>
      <c r="AQ190">
        <v>4</v>
      </c>
      <c r="AR190">
        <v>4</v>
      </c>
      <c r="AS190">
        <v>3</v>
      </c>
      <c r="AT190">
        <v>2</v>
      </c>
      <c r="AU190">
        <v>4</v>
      </c>
      <c r="AV190">
        <v>4</v>
      </c>
      <c r="AW190">
        <v>4</v>
      </c>
      <c r="AX190" t="s">
        <v>295</v>
      </c>
      <c r="AY190">
        <v>4</v>
      </c>
      <c r="AZ190">
        <v>1</v>
      </c>
      <c r="BA190">
        <v>3</v>
      </c>
      <c r="BB190">
        <v>5</v>
      </c>
      <c r="BC190">
        <v>3</v>
      </c>
      <c r="BF190">
        <v>4</v>
      </c>
      <c r="BG190">
        <v>2</v>
      </c>
      <c r="BH190">
        <v>1</v>
      </c>
      <c r="BI190">
        <v>5</v>
      </c>
      <c r="BK190">
        <v>1</v>
      </c>
      <c r="BL190">
        <v>2</v>
      </c>
      <c r="BM190">
        <v>1</v>
      </c>
      <c r="BN190">
        <v>4</v>
      </c>
      <c r="BO190">
        <v>3</v>
      </c>
      <c r="BP190">
        <v>4</v>
      </c>
      <c r="BR190">
        <v>1</v>
      </c>
      <c r="BS190">
        <v>4</v>
      </c>
      <c r="BU190">
        <v>3</v>
      </c>
      <c r="BV190">
        <v>4</v>
      </c>
      <c r="BW190">
        <v>17</v>
      </c>
      <c r="BX190">
        <v>20</v>
      </c>
      <c r="BY190">
        <v>32</v>
      </c>
      <c r="BZ190" t="str">
        <f t="shared" si="7"/>
        <v>No</v>
      </c>
      <c r="CA190" t="str">
        <f t="shared" si="8"/>
        <v>No</v>
      </c>
      <c r="CB190" t="str">
        <f t="shared" si="9"/>
        <v>No</v>
      </c>
    </row>
    <row r="191" spans="1:80" x14ac:dyDescent="0.45">
      <c r="A191">
        <v>117</v>
      </c>
      <c r="B191">
        <v>12095906193</v>
      </c>
      <c r="C191">
        <v>393648938</v>
      </c>
      <c r="D191" s="1">
        <v>44125.567210648151</v>
      </c>
      <c r="E191" s="1">
        <v>44125.572731481479</v>
      </c>
      <c r="F191" t="s">
        <v>292</v>
      </c>
      <c r="G191" t="s">
        <v>112</v>
      </c>
      <c r="I191" t="s">
        <v>60</v>
      </c>
      <c r="O191" t="s">
        <v>66</v>
      </c>
      <c r="P191" t="s">
        <v>67</v>
      </c>
      <c r="Q191" t="s">
        <v>68</v>
      </c>
      <c r="T191" t="s">
        <v>70</v>
      </c>
      <c r="U191" t="s">
        <v>71</v>
      </c>
      <c r="Y191">
        <v>5</v>
      </c>
      <c r="Z191">
        <v>2</v>
      </c>
      <c r="AA191">
        <v>5</v>
      </c>
      <c r="AB191">
        <v>3</v>
      </c>
      <c r="AC191">
        <v>3</v>
      </c>
      <c r="AD191">
        <v>3</v>
      </c>
      <c r="AE191">
        <v>3</v>
      </c>
      <c r="AF191">
        <v>3</v>
      </c>
      <c r="AG191">
        <v>2</v>
      </c>
      <c r="AH191">
        <v>1</v>
      </c>
      <c r="AJ191">
        <v>5</v>
      </c>
      <c r="AK191">
        <v>5</v>
      </c>
      <c r="AL191">
        <v>5</v>
      </c>
      <c r="AM191">
        <v>5</v>
      </c>
      <c r="AN191">
        <v>5</v>
      </c>
      <c r="AO191">
        <v>3</v>
      </c>
      <c r="AP191">
        <v>5</v>
      </c>
      <c r="AQ191">
        <v>5</v>
      </c>
      <c r="AR191">
        <v>1</v>
      </c>
      <c r="AS191">
        <v>1</v>
      </c>
      <c r="AT191">
        <v>5</v>
      </c>
      <c r="AU191">
        <v>5</v>
      </c>
      <c r="AV191">
        <v>5</v>
      </c>
      <c r="AW191">
        <v>5</v>
      </c>
      <c r="AY191">
        <v>1</v>
      </c>
      <c r="AZ191">
        <v>1</v>
      </c>
      <c r="BA191">
        <v>1</v>
      </c>
      <c r="BB191">
        <v>1</v>
      </c>
      <c r="BC191">
        <v>1</v>
      </c>
      <c r="BD191">
        <v>1</v>
      </c>
      <c r="BE191">
        <v>1</v>
      </c>
      <c r="BF191">
        <v>2</v>
      </c>
      <c r="BG191">
        <v>1</v>
      </c>
      <c r="BH191">
        <v>5</v>
      </c>
      <c r="BI191">
        <v>1</v>
      </c>
      <c r="BJ191">
        <v>5</v>
      </c>
      <c r="BK191">
        <v>5</v>
      </c>
      <c r="BL191">
        <v>5</v>
      </c>
      <c r="BM191">
        <v>5</v>
      </c>
      <c r="BN191">
        <v>1</v>
      </c>
      <c r="BO191">
        <v>1</v>
      </c>
      <c r="BP191">
        <v>1</v>
      </c>
      <c r="BR191">
        <v>1</v>
      </c>
      <c r="BS191">
        <v>5</v>
      </c>
      <c r="BU191">
        <v>26</v>
      </c>
      <c r="BV191">
        <v>14</v>
      </c>
      <c r="BW191">
        <v>29</v>
      </c>
      <c r="BX191">
        <v>15</v>
      </c>
      <c r="BY191">
        <v>30</v>
      </c>
      <c r="BZ191" t="str">
        <f t="shared" si="7"/>
        <v>No</v>
      </c>
      <c r="CA191" t="str">
        <f t="shared" si="8"/>
        <v>No</v>
      </c>
      <c r="CB191" t="str">
        <f t="shared" si="9"/>
        <v>No</v>
      </c>
    </row>
    <row r="192" spans="1:80" x14ac:dyDescent="0.45">
      <c r="A192">
        <v>110</v>
      </c>
      <c r="B192">
        <v>12097307155</v>
      </c>
      <c r="C192">
        <v>393648938</v>
      </c>
      <c r="D192" s="1">
        <v>44125.838159722225</v>
      </c>
      <c r="E192" s="1">
        <v>44125.841620370367</v>
      </c>
      <c r="F192" t="s">
        <v>279</v>
      </c>
      <c r="G192" t="s">
        <v>59</v>
      </c>
      <c r="H192" t="s">
        <v>280</v>
      </c>
      <c r="L192" t="s">
        <v>63</v>
      </c>
      <c r="S192" t="s">
        <v>69</v>
      </c>
      <c r="Y192">
        <v>1</v>
      </c>
      <c r="Z192">
        <v>1</v>
      </c>
      <c r="AA192">
        <v>1</v>
      </c>
      <c r="AB192">
        <v>1</v>
      </c>
      <c r="AC192">
        <v>1</v>
      </c>
      <c r="AD192">
        <v>1</v>
      </c>
      <c r="AE192">
        <v>1</v>
      </c>
      <c r="AF192">
        <v>1</v>
      </c>
      <c r="AH192">
        <v>1</v>
      </c>
      <c r="AJ192">
        <v>1</v>
      </c>
      <c r="AK192">
        <v>1</v>
      </c>
      <c r="AM192">
        <v>1</v>
      </c>
      <c r="AN192">
        <v>5</v>
      </c>
      <c r="AO192">
        <v>1</v>
      </c>
      <c r="AP192">
        <v>1</v>
      </c>
      <c r="AQ192">
        <v>1</v>
      </c>
      <c r="AR192">
        <v>1</v>
      </c>
      <c r="AS192">
        <v>1</v>
      </c>
      <c r="AT192">
        <v>1</v>
      </c>
      <c r="AU192">
        <v>1</v>
      </c>
      <c r="AV192">
        <v>1</v>
      </c>
      <c r="AW192">
        <v>1</v>
      </c>
      <c r="AY192">
        <v>1</v>
      </c>
      <c r="AZ192">
        <v>1</v>
      </c>
      <c r="BA192">
        <v>1</v>
      </c>
      <c r="BB192">
        <v>1</v>
      </c>
      <c r="BC192">
        <v>1</v>
      </c>
      <c r="BD192">
        <v>1</v>
      </c>
      <c r="BE192">
        <v>1</v>
      </c>
      <c r="BF192">
        <v>1</v>
      </c>
      <c r="BG192">
        <v>1</v>
      </c>
      <c r="BH192">
        <v>1</v>
      </c>
      <c r="BI192">
        <v>1</v>
      </c>
      <c r="BJ192">
        <v>1</v>
      </c>
      <c r="BK192">
        <v>1</v>
      </c>
      <c r="BL192">
        <v>1</v>
      </c>
      <c r="BM192">
        <v>1</v>
      </c>
      <c r="BN192">
        <v>1</v>
      </c>
      <c r="BO192">
        <v>1</v>
      </c>
      <c r="BP192">
        <v>1</v>
      </c>
      <c r="BR192">
        <v>1</v>
      </c>
      <c r="BS192">
        <v>1</v>
      </c>
      <c r="BU192">
        <v>7</v>
      </c>
      <c r="BZ192" t="str">
        <f t="shared" si="7"/>
        <v>No</v>
      </c>
      <c r="CA192" t="str">
        <f t="shared" si="8"/>
        <v>Yes</v>
      </c>
      <c r="CB192" t="str">
        <f t="shared" si="9"/>
        <v>Yes</v>
      </c>
    </row>
    <row r="193" spans="1:80" x14ac:dyDescent="0.45">
      <c r="A193">
        <v>115</v>
      </c>
      <c r="B193">
        <v>12096347335</v>
      </c>
      <c r="C193">
        <v>393648938</v>
      </c>
      <c r="D193" s="1">
        <v>44125.649791666663</v>
      </c>
      <c r="E193" s="1">
        <v>44125.67392361111</v>
      </c>
      <c r="F193" t="s">
        <v>285</v>
      </c>
      <c r="G193" t="s">
        <v>112</v>
      </c>
      <c r="I193" t="s">
        <v>60</v>
      </c>
      <c r="K193" t="s">
        <v>62</v>
      </c>
      <c r="L193" t="s">
        <v>63</v>
      </c>
      <c r="Q193" t="s">
        <v>68</v>
      </c>
      <c r="U193" t="s">
        <v>71</v>
      </c>
      <c r="Y193">
        <v>3</v>
      </c>
      <c r="Z193">
        <v>4</v>
      </c>
      <c r="AA193">
        <v>3</v>
      </c>
      <c r="AB193">
        <v>4</v>
      </c>
      <c r="AC193">
        <v>3</v>
      </c>
      <c r="AD193">
        <v>3</v>
      </c>
      <c r="AE193">
        <v>5</v>
      </c>
      <c r="AF193">
        <v>2</v>
      </c>
      <c r="AG193">
        <v>4</v>
      </c>
      <c r="AH193">
        <v>3</v>
      </c>
      <c r="AI193" t="s">
        <v>286</v>
      </c>
      <c r="AJ193">
        <v>3</v>
      </c>
      <c r="AK193">
        <v>2</v>
      </c>
      <c r="AL193">
        <v>3</v>
      </c>
      <c r="AM193">
        <v>4</v>
      </c>
      <c r="AN193">
        <v>4</v>
      </c>
      <c r="AO193">
        <v>4</v>
      </c>
      <c r="AP193">
        <v>3</v>
      </c>
      <c r="AQ193">
        <v>4</v>
      </c>
      <c r="AR193">
        <v>3</v>
      </c>
      <c r="AS193">
        <v>3</v>
      </c>
      <c r="AT193">
        <v>4</v>
      </c>
      <c r="AU193">
        <v>3</v>
      </c>
      <c r="AV193">
        <v>3</v>
      </c>
      <c r="AW193">
        <v>3</v>
      </c>
      <c r="AX193" t="s">
        <v>287</v>
      </c>
      <c r="AY193">
        <v>3</v>
      </c>
      <c r="AZ193">
        <v>3</v>
      </c>
      <c r="BA193">
        <v>3</v>
      </c>
      <c r="BB193">
        <v>4</v>
      </c>
      <c r="BC193">
        <v>3</v>
      </c>
      <c r="BD193">
        <v>3</v>
      </c>
      <c r="BE193">
        <v>3</v>
      </c>
      <c r="BF193">
        <v>4</v>
      </c>
      <c r="BG193">
        <v>3</v>
      </c>
      <c r="BH193">
        <v>2</v>
      </c>
      <c r="BI193">
        <v>3</v>
      </c>
      <c r="BJ193">
        <v>2</v>
      </c>
      <c r="BK193">
        <v>4</v>
      </c>
      <c r="BL193">
        <v>3</v>
      </c>
      <c r="BM193">
        <v>2</v>
      </c>
      <c r="BN193">
        <v>3</v>
      </c>
      <c r="BO193">
        <v>2</v>
      </c>
      <c r="BP193">
        <v>3</v>
      </c>
      <c r="BQ193" t="s">
        <v>288</v>
      </c>
      <c r="BR193">
        <v>4</v>
      </c>
      <c r="BS193">
        <v>3</v>
      </c>
      <c r="BT193" t="s">
        <v>289</v>
      </c>
      <c r="BU193">
        <v>6</v>
      </c>
      <c r="BW193">
        <v>8</v>
      </c>
      <c r="BX193">
        <v>14</v>
      </c>
      <c r="BY193">
        <v>4</v>
      </c>
      <c r="BZ193" t="str">
        <f t="shared" si="7"/>
        <v>Yes</v>
      </c>
      <c r="CA193" t="str">
        <f t="shared" si="8"/>
        <v>No</v>
      </c>
      <c r="CB193" t="str">
        <f t="shared" si="9"/>
        <v>Yes</v>
      </c>
    </row>
    <row r="194" spans="1:80" x14ac:dyDescent="0.45">
      <c r="A194">
        <v>107</v>
      </c>
      <c r="B194">
        <v>12097347768</v>
      </c>
      <c r="C194">
        <v>393648938</v>
      </c>
      <c r="D194" s="1">
        <v>44125.847210648149</v>
      </c>
      <c r="E194" s="1">
        <v>44125.852314814816</v>
      </c>
      <c r="F194" t="s">
        <v>276</v>
      </c>
      <c r="G194" t="s">
        <v>82</v>
      </c>
      <c r="I194" t="s">
        <v>60</v>
      </c>
      <c r="J194" t="s">
        <v>61</v>
      </c>
      <c r="K194" t="s">
        <v>62</v>
      </c>
      <c r="L194" t="s">
        <v>63</v>
      </c>
      <c r="M194" t="s">
        <v>64</v>
      </c>
      <c r="N194" t="s">
        <v>65</v>
      </c>
      <c r="O194" t="s">
        <v>66</v>
      </c>
      <c r="P194" t="s">
        <v>67</v>
      </c>
      <c r="Q194" t="s">
        <v>68</v>
      </c>
      <c r="T194" t="s">
        <v>70</v>
      </c>
      <c r="U194" t="s">
        <v>71</v>
      </c>
      <c r="V194" t="s">
        <v>72</v>
      </c>
      <c r="W194" t="s">
        <v>73</v>
      </c>
      <c r="X194" t="s">
        <v>74</v>
      </c>
      <c r="Y194">
        <v>1</v>
      </c>
      <c r="Z194">
        <v>4</v>
      </c>
      <c r="AA194">
        <v>4</v>
      </c>
      <c r="AB194">
        <v>1</v>
      </c>
      <c r="AC194">
        <v>5</v>
      </c>
      <c r="AD194">
        <v>5</v>
      </c>
      <c r="AE194">
        <v>3</v>
      </c>
      <c r="AF194">
        <v>5</v>
      </c>
      <c r="AG194">
        <v>4</v>
      </c>
      <c r="AH194">
        <v>4</v>
      </c>
      <c r="AJ194">
        <v>1</v>
      </c>
      <c r="AK194">
        <v>1</v>
      </c>
      <c r="AL194">
        <v>1</v>
      </c>
      <c r="AM194">
        <v>1</v>
      </c>
      <c r="AN194">
        <v>5</v>
      </c>
      <c r="AO194">
        <v>1</v>
      </c>
      <c r="AP194">
        <v>2</v>
      </c>
      <c r="AQ194">
        <v>1</v>
      </c>
      <c r="AR194">
        <v>1</v>
      </c>
      <c r="AS194">
        <v>1</v>
      </c>
      <c r="AT194">
        <v>1</v>
      </c>
      <c r="AU194">
        <v>1</v>
      </c>
      <c r="AV194">
        <v>1</v>
      </c>
      <c r="AW194">
        <v>1</v>
      </c>
      <c r="AY194">
        <v>3</v>
      </c>
      <c r="AZ194">
        <v>1</v>
      </c>
      <c r="BA194">
        <v>1</v>
      </c>
      <c r="BB194">
        <v>5</v>
      </c>
      <c r="BC194">
        <v>5</v>
      </c>
      <c r="BD194">
        <v>1</v>
      </c>
      <c r="BE194">
        <v>2</v>
      </c>
      <c r="BF194">
        <v>5</v>
      </c>
      <c r="BG194">
        <v>1</v>
      </c>
      <c r="BH194">
        <v>1</v>
      </c>
      <c r="BI194">
        <v>1</v>
      </c>
      <c r="BJ194">
        <v>1</v>
      </c>
      <c r="BK194">
        <v>1</v>
      </c>
      <c r="BL194">
        <v>1</v>
      </c>
      <c r="BM194">
        <v>1</v>
      </c>
      <c r="BN194">
        <v>5</v>
      </c>
      <c r="BO194">
        <v>1</v>
      </c>
      <c r="BP194">
        <v>1</v>
      </c>
      <c r="BR194">
        <v>1</v>
      </c>
      <c r="BS194">
        <v>1</v>
      </c>
      <c r="BU194">
        <v>7</v>
      </c>
      <c r="BV194">
        <v>1</v>
      </c>
      <c r="BW194">
        <v>2</v>
      </c>
      <c r="BX194">
        <v>34</v>
      </c>
      <c r="BY194">
        <v>24</v>
      </c>
      <c r="BZ194" t="str">
        <f t="shared" ref="BZ194:BZ257" si="10">IF(BU194=6,"Yes","No")</f>
        <v>No</v>
      </c>
      <c r="CA194" t="str">
        <f t="shared" ref="CA194:CA257" si="11">IF(BU194=7,"Yes","No")</f>
        <v>Yes</v>
      </c>
      <c r="CB194" t="str">
        <f t="shared" si="9"/>
        <v>Yes</v>
      </c>
    </row>
    <row r="195" spans="1:80" x14ac:dyDescent="0.45">
      <c r="A195">
        <v>105</v>
      </c>
      <c r="B195">
        <v>12097400795</v>
      </c>
      <c r="C195">
        <v>393648938</v>
      </c>
      <c r="D195" s="1">
        <v>44125.858749999999</v>
      </c>
      <c r="E195" s="1">
        <v>44125.86377314815</v>
      </c>
      <c r="F195" t="s">
        <v>89</v>
      </c>
      <c r="G195" t="s">
        <v>112</v>
      </c>
      <c r="I195" t="s">
        <v>60</v>
      </c>
      <c r="L195" t="s">
        <v>63</v>
      </c>
      <c r="M195" t="s">
        <v>64</v>
      </c>
      <c r="P195" t="s">
        <v>67</v>
      </c>
      <c r="T195" t="s">
        <v>70</v>
      </c>
      <c r="W195" t="s">
        <v>73</v>
      </c>
      <c r="Y195">
        <v>1</v>
      </c>
      <c r="Z195">
        <v>5</v>
      </c>
      <c r="AA195">
        <v>3</v>
      </c>
      <c r="AB195">
        <v>1</v>
      </c>
      <c r="AC195">
        <v>5</v>
      </c>
      <c r="AD195">
        <v>5</v>
      </c>
      <c r="AE195">
        <v>3</v>
      </c>
      <c r="AF195">
        <v>5</v>
      </c>
      <c r="AG195">
        <v>5</v>
      </c>
      <c r="AH195">
        <v>5</v>
      </c>
      <c r="AJ195">
        <v>1</v>
      </c>
      <c r="AK195">
        <v>1</v>
      </c>
      <c r="AL195">
        <v>1</v>
      </c>
      <c r="AM195">
        <v>1</v>
      </c>
      <c r="AN195">
        <v>5</v>
      </c>
      <c r="AO195">
        <v>1</v>
      </c>
      <c r="AP195">
        <v>5</v>
      </c>
      <c r="AQ195">
        <v>1</v>
      </c>
      <c r="AT195">
        <v>1</v>
      </c>
      <c r="AU195">
        <v>1</v>
      </c>
      <c r="AV195">
        <v>1</v>
      </c>
      <c r="AW195">
        <v>1</v>
      </c>
      <c r="AY195">
        <v>3</v>
      </c>
      <c r="AZ195">
        <v>1</v>
      </c>
      <c r="BA195">
        <v>1</v>
      </c>
      <c r="BB195">
        <v>5</v>
      </c>
      <c r="BC195">
        <v>5</v>
      </c>
      <c r="BD195">
        <v>1</v>
      </c>
      <c r="BF195">
        <v>5</v>
      </c>
      <c r="BG195">
        <v>1</v>
      </c>
      <c r="BH195">
        <v>1</v>
      </c>
      <c r="BI195">
        <v>1</v>
      </c>
      <c r="BJ195">
        <v>1</v>
      </c>
      <c r="BK195">
        <v>1</v>
      </c>
      <c r="BL195">
        <v>1</v>
      </c>
      <c r="BN195">
        <v>5</v>
      </c>
      <c r="BO195">
        <v>1</v>
      </c>
      <c r="BP195">
        <v>1</v>
      </c>
      <c r="BR195">
        <v>1</v>
      </c>
      <c r="BS195">
        <v>1</v>
      </c>
      <c r="BU195">
        <v>7</v>
      </c>
      <c r="BZ195" t="str">
        <f t="shared" si="10"/>
        <v>No</v>
      </c>
      <c r="CA195" t="str">
        <f t="shared" si="11"/>
        <v>Yes</v>
      </c>
      <c r="CB195" t="str">
        <f t="shared" si="9"/>
        <v>Yes</v>
      </c>
    </row>
    <row r="196" spans="1:80" x14ac:dyDescent="0.45">
      <c r="A196">
        <v>104</v>
      </c>
      <c r="B196">
        <v>12097410711</v>
      </c>
      <c r="C196">
        <v>393648938</v>
      </c>
      <c r="D196" s="1">
        <v>44125.861296296294</v>
      </c>
      <c r="E196" s="1">
        <v>44125.866562499999</v>
      </c>
      <c r="F196" t="s">
        <v>175</v>
      </c>
      <c r="G196" t="s">
        <v>112</v>
      </c>
      <c r="I196" t="s">
        <v>60</v>
      </c>
      <c r="K196" t="s">
        <v>62</v>
      </c>
      <c r="M196" t="s">
        <v>64</v>
      </c>
      <c r="O196" t="s">
        <v>66</v>
      </c>
      <c r="P196" t="s">
        <v>67</v>
      </c>
      <c r="Q196" t="s">
        <v>68</v>
      </c>
      <c r="X196" t="s">
        <v>74</v>
      </c>
      <c r="Y196">
        <v>1</v>
      </c>
      <c r="Z196">
        <v>1</v>
      </c>
      <c r="AA196">
        <v>1</v>
      </c>
      <c r="AB196">
        <v>1</v>
      </c>
      <c r="AC196">
        <v>1</v>
      </c>
      <c r="AD196">
        <v>3</v>
      </c>
      <c r="AE196">
        <v>1</v>
      </c>
      <c r="AF196">
        <v>1</v>
      </c>
      <c r="AG196">
        <v>5</v>
      </c>
      <c r="AH196">
        <v>5</v>
      </c>
      <c r="AJ196">
        <v>1</v>
      </c>
      <c r="AK196">
        <v>1</v>
      </c>
      <c r="AL196">
        <v>1</v>
      </c>
      <c r="AM196">
        <v>1</v>
      </c>
      <c r="AN196">
        <v>5</v>
      </c>
      <c r="AO196">
        <v>1</v>
      </c>
      <c r="AP196">
        <v>5</v>
      </c>
      <c r="AQ196">
        <v>1</v>
      </c>
      <c r="AR196">
        <v>1</v>
      </c>
      <c r="AS196">
        <v>5</v>
      </c>
      <c r="AT196">
        <v>1</v>
      </c>
      <c r="AU196">
        <v>1</v>
      </c>
      <c r="AV196">
        <v>1</v>
      </c>
      <c r="AW196">
        <v>1</v>
      </c>
      <c r="AY196">
        <v>1</v>
      </c>
      <c r="AZ196">
        <v>1</v>
      </c>
      <c r="BA196">
        <v>1</v>
      </c>
      <c r="BB196">
        <v>5</v>
      </c>
      <c r="BC196">
        <v>5</v>
      </c>
      <c r="BD196">
        <v>1</v>
      </c>
      <c r="BE196">
        <v>3</v>
      </c>
      <c r="BF196">
        <v>5</v>
      </c>
      <c r="BG196">
        <v>1</v>
      </c>
      <c r="BH196">
        <v>1</v>
      </c>
      <c r="BI196">
        <v>1</v>
      </c>
      <c r="BJ196">
        <v>1</v>
      </c>
      <c r="BK196">
        <v>1</v>
      </c>
      <c r="BL196">
        <v>5</v>
      </c>
      <c r="BM196">
        <v>1</v>
      </c>
      <c r="BN196">
        <v>5</v>
      </c>
      <c r="BO196">
        <v>1</v>
      </c>
      <c r="BP196">
        <v>4</v>
      </c>
      <c r="BQ196" t="s">
        <v>274</v>
      </c>
      <c r="BR196">
        <v>1</v>
      </c>
      <c r="BS196">
        <v>1</v>
      </c>
      <c r="BU196">
        <v>7</v>
      </c>
      <c r="BV196">
        <v>24</v>
      </c>
      <c r="BW196">
        <v>30</v>
      </c>
      <c r="BX196">
        <v>34</v>
      </c>
      <c r="BZ196" t="str">
        <f t="shared" si="10"/>
        <v>No</v>
      </c>
      <c r="CA196" t="str">
        <f t="shared" si="11"/>
        <v>Yes</v>
      </c>
      <c r="CB196" t="str">
        <f t="shared" si="9"/>
        <v>Yes</v>
      </c>
    </row>
    <row r="197" spans="1:80" x14ac:dyDescent="0.45">
      <c r="A197">
        <v>111</v>
      </c>
      <c r="B197">
        <v>12097288863</v>
      </c>
      <c r="C197">
        <v>393648938</v>
      </c>
      <c r="D197" s="1">
        <v>44125.83494212963</v>
      </c>
      <c r="E197" s="1">
        <v>44125.837557870371</v>
      </c>
      <c r="F197" t="s">
        <v>281</v>
      </c>
      <c r="G197" t="s">
        <v>59</v>
      </c>
      <c r="H197" t="s">
        <v>86</v>
      </c>
      <c r="M197" t="s">
        <v>64</v>
      </c>
      <c r="X197" t="s">
        <v>74</v>
      </c>
      <c r="Y197">
        <v>1</v>
      </c>
      <c r="Z197">
        <v>4</v>
      </c>
      <c r="AA197">
        <v>4</v>
      </c>
      <c r="AB197">
        <v>1</v>
      </c>
      <c r="AC197">
        <v>5</v>
      </c>
      <c r="AD197">
        <v>5</v>
      </c>
      <c r="AE197">
        <v>4</v>
      </c>
      <c r="AF197">
        <v>5</v>
      </c>
      <c r="AG197">
        <v>4</v>
      </c>
      <c r="AH197">
        <v>4</v>
      </c>
      <c r="AK197">
        <v>1</v>
      </c>
      <c r="AL197">
        <v>1</v>
      </c>
      <c r="AM197">
        <v>1</v>
      </c>
      <c r="AN197">
        <v>5</v>
      </c>
      <c r="AO197">
        <v>1</v>
      </c>
      <c r="AP197">
        <v>5</v>
      </c>
      <c r="AQ197">
        <v>1</v>
      </c>
      <c r="AR197">
        <v>1</v>
      </c>
      <c r="AS197">
        <v>1</v>
      </c>
      <c r="AT197">
        <v>1</v>
      </c>
      <c r="AU197">
        <v>1</v>
      </c>
      <c r="AV197">
        <v>1</v>
      </c>
      <c r="AW197">
        <v>1</v>
      </c>
      <c r="AY197">
        <v>3</v>
      </c>
      <c r="AZ197">
        <v>1</v>
      </c>
      <c r="BA197">
        <v>1</v>
      </c>
      <c r="BB197">
        <v>5</v>
      </c>
      <c r="BC197">
        <v>5</v>
      </c>
      <c r="BD197">
        <v>1</v>
      </c>
      <c r="BE197">
        <v>2</v>
      </c>
      <c r="BF197">
        <v>5</v>
      </c>
      <c r="BG197">
        <v>1</v>
      </c>
      <c r="BH197">
        <v>1</v>
      </c>
      <c r="BI197">
        <v>1</v>
      </c>
      <c r="BJ197">
        <v>1</v>
      </c>
      <c r="BK197">
        <v>1</v>
      </c>
      <c r="BL197">
        <v>1</v>
      </c>
      <c r="BM197">
        <v>1</v>
      </c>
      <c r="BN197">
        <v>5</v>
      </c>
      <c r="BO197">
        <v>1</v>
      </c>
      <c r="BP197">
        <v>1</v>
      </c>
      <c r="BR197">
        <v>1</v>
      </c>
      <c r="BS197">
        <v>1</v>
      </c>
      <c r="BU197">
        <v>1</v>
      </c>
      <c r="BV197">
        <v>7</v>
      </c>
      <c r="BZ197" t="str">
        <f t="shared" si="10"/>
        <v>No</v>
      </c>
      <c r="CA197" t="str">
        <f t="shared" si="11"/>
        <v>No</v>
      </c>
      <c r="CB197" t="str">
        <f t="shared" si="9"/>
        <v>No</v>
      </c>
    </row>
    <row r="198" spans="1:80" x14ac:dyDescent="0.45">
      <c r="A198">
        <v>103</v>
      </c>
      <c r="B198">
        <v>12097436857</v>
      </c>
      <c r="C198">
        <v>393648938</v>
      </c>
      <c r="D198" s="1">
        <v>44125.866990740738</v>
      </c>
      <c r="E198" s="1">
        <v>44125.870555555557</v>
      </c>
      <c r="F198" t="s">
        <v>148</v>
      </c>
      <c r="G198" t="s">
        <v>82</v>
      </c>
      <c r="I198" t="s">
        <v>60</v>
      </c>
      <c r="K198" t="s">
        <v>62</v>
      </c>
      <c r="M198" t="s">
        <v>64</v>
      </c>
      <c r="Q198" t="s">
        <v>68</v>
      </c>
      <c r="S198" t="s">
        <v>69</v>
      </c>
      <c r="Y198">
        <v>1</v>
      </c>
      <c r="Z198">
        <v>1</v>
      </c>
      <c r="AA198">
        <v>1</v>
      </c>
      <c r="AB198">
        <v>3</v>
      </c>
      <c r="AC198">
        <v>3</v>
      </c>
      <c r="AD198">
        <v>5</v>
      </c>
      <c r="AE198">
        <v>1</v>
      </c>
      <c r="AF198">
        <v>5</v>
      </c>
      <c r="AG198">
        <v>5</v>
      </c>
      <c r="AH198">
        <v>5</v>
      </c>
      <c r="AJ198">
        <v>1</v>
      </c>
      <c r="AK198">
        <v>1</v>
      </c>
      <c r="AL198">
        <v>1</v>
      </c>
      <c r="AM198">
        <v>1</v>
      </c>
      <c r="AN198">
        <v>5</v>
      </c>
      <c r="AO198">
        <v>1</v>
      </c>
      <c r="AP198">
        <v>1</v>
      </c>
      <c r="AQ198">
        <v>1</v>
      </c>
      <c r="AR198">
        <v>1</v>
      </c>
      <c r="AS198">
        <v>5</v>
      </c>
      <c r="AT198">
        <v>1</v>
      </c>
      <c r="AU198">
        <v>1</v>
      </c>
      <c r="AV198">
        <v>1</v>
      </c>
      <c r="AW198">
        <v>1</v>
      </c>
      <c r="AX198" t="s">
        <v>273</v>
      </c>
      <c r="AY198">
        <v>1</v>
      </c>
      <c r="AZ198">
        <v>1</v>
      </c>
      <c r="BA198">
        <v>1</v>
      </c>
      <c r="BB198">
        <v>5</v>
      </c>
      <c r="BC198">
        <v>5</v>
      </c>
      <c r="BD198">
        <v>1</v>
      </c>
      <c r="BE198">
        <v>3</v>
      </c>
      <c r="BF198">
        <v>5</v>
      </c>
      <c r="BG198">
        <v>1</v>
      </c>
      <c r="BH198">
        <v>1</v>
      </c>
      <c r="BI198">
        <v>1</v>
      </c>
      <c r="BJ198">
        <v>1</v>
      </c>
      <c r="BK198">
        <v>1</v>
      </c>
      <c r="BL198">
        <v>5</v>
      </c>
      <c r="BM198">
        <v>1</v>
      </c>
      <c r="BN198">
        <v>5</v>
      </c>
      <c r="BO198">
        <v>1</v>
      </c>
      <c r="BP198">
        <v>5</v>
      </c>
      <c r="BR198">
        <v>1</v>
      </c>
      <c r="BS198">
        <v>1</v>
      </c>
      <c r="BU198">
        <v>7</v>
      </c>
      <c r="BV198">
        <v>34</v>
      </c>
      <c r="BW198">
        <v>30</v>
      </c>
      <c r="BX198">
        <v>24</v>
      </c>
      <c r="BY198">
        <v>2</v>
      </c>
      <c r="BZ198" t="str">
        <f t="shared" si="10"/>
        <v>No</v>
      </c>
      <c r="CA198" t="str">
        <f t="shared" si="11"/>
        <v>Yes</v>
      </c>
      <c r="CB198" t="str">
        <f t="shared" si="9"/>
        <v>Yes</v>
      </c>
    </row>
    <row r="199" spans="1:80" x14ac:dyDescent="0.45">
      <c r="A199">
        <v>109</v>
      </c>
      <c r="B199">
        <v>12097317624</v>
      </c>
      <c r="C199">
        <v>393648938</v>
      </c>
      <c r="D199" s="1">
        <v>44125.840844907405</v>
      </c>
      <c r="E199" s="1">
        <v>44125.8515162037</v>
      </c>
      <c r="F199" t="s">
        <v>278</v>
      </c>
      <c r="G199" t="s">
        <v>82</v>
      </c>
      <c r="I199" t="s">
        <v>60</v>
      </c>
      <c r="K199" t="s">
        <v>62</v>
      </c>
      <c r="Q199" t="s">
        <v>68</v>
      </c>
      <c r="S199" t="s">
        <v>69</v>
      </c>
      <c r="Y199">
        <v>5</v>
      </c>
      <c r="Z199">
        <v>5</v>
      </c>
      <c r="AA199">
        <v>3</v>
      </c>
      <c r="AB199">
        <v>3</v>
      </c>
      <c r="AC199">
        <v>4</v>
      </c>
      <c r="AD199">
        <v>4</v>
      </c>
      <c r="AE199">
        <v>3</v>
      </c>
      <c r="AF199">
        <v>3</v>
      </c>
      <c r="AG199">
        <v>4</v>
      </c>
      <c r="AH199">
        <v>4</v>
      </c>
      <c r="AJ199">
        <v>4</v>
      </c>
      <c r="AK199">
        <v>3</v>
      </c>
      <c r="AL199">
        <v>3</v>
      </c>
      <c r="AM199">
        <v>2</v>
      </c>
      <c r="AN199">
        <v>1</v>
      </c>
      <c r="AO199">
        <v>2</v>
      </c>
      <c r="AP199">
        <v>3</v>
      </c>
      <c r="AQ199">
        <v>4</v>
      </c>
      <c r="AR199">
        <v>1</v>
      </c>
      <c r="AS199">
        <v>1</v>
      </c>
      <c r="AT199">
        <v>4</v>
      </c>
      <c r="AU199">
        <v>3</v>
      </c>
      <c r="AV199">
        <v>5</v>
      </c>
      <c r="AW199">
        <v>4</v>
      </c>
      <c r="AY199">
        <v>1</v>
      </c>
      <c r="AZ199">
        <v>3</v>
      </c>
      <c r="BA199">
        <v>2</v>
      </c>
      <c r="BB199">
        <v>4</v>
      </c>
      <c r="BC199">
        <v>4</v>
      </c>
      <c r="BD199">
        <v>1</v>
      </c>
      <c r="BE199">
        <v>5</v>
      </c>
      <c r="BF199">
        <v>5</v>
      </c>
      <c r="BG199">
        <v>5</v>
      </c>
      <c r="BH199">
        <v>1</v>
      </c>
      <c r="BI199">
        <v>3</v>
      </c>
      <c r="BJ199">
        <v>4</v>
      </c>
      <c r="BK199">
        <v>4</v>
      </c>
      <c r="BL199">
        <v>1</v>
      </c>
      <c r="BM199">
        <v>1</v>
      </c>
      <c r="BN199">
        <v>4</v>
      </c>
      <c r="BO199">
        <v>4</v>
      </c>
      <c r="BP199">
        <v>1</v>
      </c>
      <c r="BR199">
        <v>4</v>
      </c>
      <c r="BS199">
        <v>4</v>
      </c>
      <c r="BU199">
        <v>25</v>
      </c>
      <c r="BV199">
        <v>24</v>
      </c>
      <c r="BW199">
        <v>23</v>
      </c>
      <c r="BX199">
        <v>15</v>
      </c>
      <c r="BY199">
        <v>3</v>
      </c>
      <c r="BZ199" t="str">
        <f t="shared" si="10"/>
        <v>No</v>
      </c>
      <c r="CA199" t="str">
        <f t="shared" si="11"/>
        <v>No</v>
      </c>
      <c r="CB199" t="str">
        <f t="shared" si="9"/>
        <v>No</v>
      </c>
    </row>
    <row r="200" spans="1:80" x14ac:dyDescent="0.45">
      <c r="A200">
        <v>108</v>
      </c>
      <c r="B200">
        <v>12097329490</v>
      </c>
      <c r="C200">
        <v>393648938</v>
      </c>
      <c r="D200" s="1">
        <v>44125.842962962961</v>
      </c>
      <c r="E200" s="1">
        <v>44125.846099537041</v>
      </c>
      <c r="F200" t="s">
        <v>277</v>
      </c>
      <c r="G200" t="s">
        <v>82</v>
      </c>
      <c r="J200" t="s">
        <v>61</v>
      </c>
      <c r="L200" t="s">
        <v>63</v>
      </c>
      <c r="M200" t="s">
        <v>64</v>
      </c>
      <c r="Q200" t="s">
        <v>68</v>
      </c>
      <c r="W200" t="s">
        <v>73</v>
      </c>
      <c r="X200" t="s">
        <v>74</v>
      </c>
      <c r="Y200">
        <v>1</v>
      </c>
      <c r="Z200">
        <v>4</v>
      </c>
      <c r="AA200">
        <v>4</v>
      </c>
      <c r="AB200">
        <v>1</v>
      </c>
      <c r="AC200">
        <v>5</v>
      </c>
      <c r="AD200">
        <v>5</v>
      </c>
      <c r="AE200">
        <v>3</v>
      </c>
      <c r="AF200">
        <v>5</v>
      </c>
      <c r="AG200">
        <v>4</v>
      </c>
      <c r="AH200">
        <v>4</v>
      </c>
      <c r="AJ200">
        <v>1</v>
      </c>
      <c r="AK200">
        <v>1</v>
      </c>
      <c r="AL200">
        <v>1</v>
      </c>
      <c r="AM200">
        <v>1</v>
      </c>
      <c r="AN200">
        <v>5</v>
      </c>
      <c r="AO200">
        <v>1</v>
      </c>
      <c r="AP200">
        <v>5</v>
      </c>
      <c r="AQ200">
        <v>1</v>
      </c>
      <c r="AR200">
        <v>1</v>
      </c>
      <c r="AS200">
        <v>1</v>
      </c>
      <c r="AT200">
        <v>1</v>
      </c>
      <c r="AU200">
        <v>1</v>
      </c>
      <c r="AV200">
        <v>1</v>
      </c>
      <c r="AW200">
        <v>1</v>
      </c>
      <c r="AY200">
        <v>3</v>
      </c>
      <c r="AZ200">
        <v>1</v>
      </c>
      <c r="BA200">
        <v>1</v>
      </c>
      <c r="BB200">
        <v>5</v>
      </c>
      <c r="BC200">
        <v>5</v>
      </c>
      <c r="BD200">
        <v>1</v>
      </c>
      <c r="BE200">
        <v>3</v>
      </c>
      <c r="BF200">
        <v>5</v>
      </c>
      <c r="BG200">
        <v>1</v>
      </c>
      <c r="BH200">
        <v>1</v>
      </c>
      <c r="BI200">
        <v>1</v>
      </c>
      <c r="BJ200">
        <v>1</v>
      </c>
      <c r="BK200">
        <v>1</v>
      </c>
      <c r="BM200">
        <v>1</v>
      </c>
      <c r="BN200">
        <v>5</v>
      </c>
      <c r="BO200">
        <v>1</v>
      </c>
      <c r="BP200">
        <v>1</v>
      </c>
      <c r="BR200">
        <v>1</v>
      </c>
      <c r="BS200">
        <v>1</v>
      </c>
      <c r="BU200">
        <v>5</v>
      </c>
      <c r="BV200">
        <v>7</v>
      </c>
      <c r="BX200">
        <v>1</v>
      </c>
      <c r="BY200">
        <v>2</v>
      </c>
      <c r="BZ200" t="str">
        <f t="shared" si="10"/>
        <v>No</v>
      </c>
      <c r="CA200" t="str">
        <f t="shared" si="11"/>
        <v>No</v>
      </c>
      <c r="CB200" t="str">
        <f t="shared" si="9"/>
        <v>No</v>
      </c>
    </row>
    <row r="201" spans="1:80" x14ac:dyDescent="0.45">
      <c r="A201">
        <v>100</v>
      </c>
      <c r="B201">
        <v>12098769517</v>
      </c>
      <c r="C201">
        <v>393648938</v>
      </c>
      <c r="D201" s="1">
        <v>44126.299027777779</v>
      </c>
      <c r="E201" s="1">
        <v>44126.304791666669</v>
      </c>
      <c r="F201" t="s">
        <v>267</v>
      </c>
      <c r="G201" t="s">
        <v>82</v>
      </c>
      <c r="I201" t="s">
        <v>60</v>
      </c>
      <c r="J201" t="s">
        <v>61</v>
      </c>
      <c r="K201" t="s">
        <v>62</v>
      </c>
      <c r="L201" t="s">
        <v>63</v>
      </c>
      <c r="M201" t="s">
        <v>64</v>
      </c>
      <c r="N201" t="s">
        <v>65</v>
      </c>
      <c r="O201" t="s">
        <v>66</v>
      </c>
      <c r="P201" t="s">
        <v>67</v>
      </c>
      <c r="Q201" t="s">
        <v>68</v>
      </c>
      <c r="T201" t="s">
        <v>70</v>
      </c>
      <c r="U201" t="s">
        <v>71</v>
      </c>
      <c r="V201" t="s">
        <v>72</v>
      </c>
      <c r="W201" t="s">
        <v>73</v>
      </c>
      <c r="X201" t="s">
        <v>74</v>
      </c>
      <c r="Y201">
        <v>1</v>
      </c>
      <c r="Z201">
        <v>5</v>
      </c>
      <c r="AA201">
        <v>5</v>
      </c>
      <c r="AB201">
        <v>1</v>
      </c>
      <c r="AD201">
        <v>5</v>
      </c>
      <c r="AE201">
        <v>3</v>
      </c>
      <c r="AF201">
        <v>5</v>
      </c>
      <c r="AG201">
        <v>4</v>
      </c>
      <c r="AH201">
        <v>4</v>
      </c>
      <c r="AJ201">
        <v>1</v>
      </c>
      <c r="AK201">
        <v>1</v>
      </c>
      <c r="AL201">
        <v>1</v>
      </c>
      <c r="AM201">
        <v>1</v>
      </c>
      <c r="AN201">
        <v>5</v>
      </c>
      <c r="AO201">
        <v>1</v>
      </c>
      <c r="AP201">
        <v>5</v>
      </c>
      <c r="AQ201">
        <v>1</v>
      </c>
      <c r="AR201">
        <v>1</v>
      </c>
      <c r="AS201">
        <v>1</v>
      </c>
      <c r="AT201">
        <v>1</v>
      </c>
      <c r="AU201">
        <v>1</v>
      </c>
      <c r="AV201">
        <v>1</v>
      </c>
      <c r="AW201">
        <v>1</v>
      </c>
      <c r="AY201">
        <v>3</v>
      </c>
      <c r="AZ201">
        <v>1</v>
      </c>
      <c r="BA201">
        <v>1</v>
      </c>
      <c r="BB201">
        <v>1</v>
      </c>
      <c r="BC201">
        <v>5</v>
      </c>
      <c r="BD201">
        <v>5</v>
      </c>
      <c r="BE201">
        <v>1</v>
      </c>
      <c r="BF201">
        <v>5</v>
      </c>
      <c r="BG201">
        <v>1</v>
      </c>
      <c r="BH201">
        <v>1</v>
      </c>
      <c r="BI201">
        <v>1</v>
      </c>
      <c r="BJ201">
        <v>1</v>
      </c>
      <c r="BL201">
        <v>1</v>
      </c>
      <c r="BM201">
        <v>1</v>
      </c>
      <c r="BN201">
        <v>5</v>
      </c>
      <c r="BO201">
        <v>1</v>
      </c>
      <c r="BP201">
        <v>1</v>
      </c>
      <c r="BQ201" t="s">
        <v>269</v>
      </c>
      <c r="BR201">
        <v>1</v>
      </c>
      <c r="BS201">
        <v>1</v>
      </c>
      <c r="BT201" t="s">
        <v>270</v>
      </c>
      <c r="BU201">
        <v>7</v>
      </c>
      <c r="BW201">
        <v>1</v>
      </c>
      <c r="BX201">
        <v>2</v>
      </c>
      <c r="BY201">
        <v>24</v>
      </c>
      <c r="BZ201" t="str">
        <f t="shared" si="10"/>
        <v>No</v>
      </c>
      <c r="CA201" t="str">
        <f t="shared" si="11"/>
        <v>Yes</v>
      </c>
      <c r="CB201" t="str">
        <f t="shared" si="9"/>
        <v>Yes</v>
      </c>
    </row>
    <row r="202" spans="1:80" x14ac:dyDescent="0.45">
      <c r="A202">
        <v>106</v>
      </c>
      <c r="B202">
        <v>12097381739</v>
      </c>
      <c r="C202">
        <v>393648938</v>
      </c>
      <c r="D202" s="1">
        <v>44125.854317129626</v>
      </c>
      <c r="E202" s="1">
        <v>44125.86859953704</v>
      </c>
      <c r="F202" t="s">
        <v>275</v>
      </c>
      <c r="G202" t="s">
        <v>82</v>
      </c>
      <c r="I202" t="s">
        <v>60</v>
      </c>
      <c r="K202" t="s">
        <v>62</v>
      </c>
      <c r="M202" t="s">
        <v>64</v>
      </c>
      <c r="Q202" t="s">
        <v>68</v>
      </c>
      <c r="V202" t="s">
        <v>72</v>
      </c>
      <c r="W202" t="s">
        <v>73</v>
      </c>
      <c r="Z202">
        <v>3</v>
      </c>
      <c r="AA202">
        <v>2</v>
      </c>
      <c r="AB202">
        <v>3</v>
      </c>
      <c r="AC202">
        <v>2</v>
      </c>
      <c r="AD202">
        <v>2</v>
      </c>
      <c r="AE202">
        <v>5</v>
      </c>
      <c r="AF202">
        <v>2</v>
      </c>
      <c r="AH202">
        <v>3</v>
      </c>
      <c r="AJ202">
        <v>3</v>
      </c>
      <c r="AK202">
        <v>3</v>
      </c>
      <c r="AM202">
        <v>5</v>
      </c>
      <c r="AN202">
        <v>1</v>
      </c>
      <c r="AO202">
        <v>3</v>
      </c>
      <c r="AP202">
        <v>1</v>
      </c>
      <c r="AQ202">
        <v>3</v>
      </c>
      <c r="AR202">
        <v>1</v>
      </c>
      <c r="AS202">
        <v>1</v>
      </c>
      <c r="AT202">
        <v>2</v>
      </c>
      <c r="AU202">
        <v>2</v>
      </c>
      <c r="AV202">
        <v>1</v>
      </c>
      <c r="AW202">
        <v>1</v>
      </c>
      <c r="AY202">
        <v>2</v>
      </c>
      <c r="AZ202">
        <v>2</v>
      </c>
      <c r="BA202">
        <v>2</v>
      </c>
      <c r="BB202">
        <v>2</v>
      </c>
      <c r="BC202">
        <v>2</v>
      </c>
      <c r="BF202">
        <v>1</v>
      </c>
      <c r="BG202">
        <v>1</v>
      </c>
      <c r="BH202">
        <v>3</v>
      </c>
      <c r="BJ202">
        <v>1</v>
      </c>
      <c r="BK202">
        <v>1</v>
      </c>
      <c r="BL202">
        <v>1</v>
      </c>
      <c r="BM202">
        <v>1</v>
      </c>
      <c r="BN202">
        <v>1</v>
      </c>
      <c r="BO202">
        <v>1</v>
      </c>
      <c r="BP202">
        <v>1</v>
      </c>
      <c r="BR202">
        <v>1</v>
      </c>
      <c r="BS202">
        <v>1</v>
      </c>
      <c r="BU202">
        <v>6</v>
      </c>
      <c r="BV202">
        <v>4</v>
      </c>
      <c r="BW202">
        <v>2</v>
      </c>
      <c r="BX202">
        <v>19</v>
      </c>
      <c r="BY202">
        <v>26</v>
      </c>
      <c r="BZ202" t="str">
        <f t="shared" si="10"/>
        <v>Yes</v>
      </c>
      <c r="CA202" t="str">
        <f t="shared" si="11"/>
        <v>No</v>
      </c>
      <c r="CB202" t="str">
        <f t="shared" si="9"/>
        <v>Yes</v>
      </c>
    </row>
    <row r="203" spans="1:80" x14ac:dyDescent="0.45">
      <c r="A203">
        <v>99</v>
      </c>
      <c r="B203">
        <v>12098782250</v>
      </c>
      <c r="C203">
        <v>393648938</v>
      </c>
      <c r="D203" s="1">
        <v>44126.305173611108</v>
      </c>
      <c r="E203" s="1">
        <v>44126.309641203705</v>
      </c>
      <c r="F203" t="s">
        <v>267</v>
      </c>
      <c r="G203" t="s">
        <v>59</v>
      </c>
      <c r="H203" t="s">
        <v>268</v>
      </c>
      <c r="I203" t="s">
        <v>60</v>
      </c>
      <c r="K203" t="s">
        <v>62</v>
      </c>
      <c r="L203" t="s">
        <v>63</v>
      </c>
      <c r="M203" t="s">
        <v>64</v>
      </c>
      <c r="N203" t="s">
        <v>65</v>
      </c>
      <c r="O203" t="s">
        <v>66</v>
      </c>
      <c r="P203" t="s">
        <v>67</v>
      </c>
      <c r="Q203" t="s">
        <v>68</v>
      </c>
      <c r="T203" t="s">
        <v>70</v>
      </c>
      <c r="U203" t="s">
        <v>71</v>
      </c>
      <c r="V203" t="s">
        <v>72</v>
      </c>
      <c r="W203" t="s">
        <v>73</v>
      </c>
      <c r="X203" t="s">
        <v>74</v>
      </c>
      <c r="Y203">
        <v>1</v>
      </c>
      <c r="Z203">
        <v>5</v>
      </c>
      <c r="AA203">
        <v>5</v>
      </c>
      <c r="AB203">
        <v>1</v>
      </c>
      <c r="AC203">
        <v>5</v>
      </c>
      <c r="AD203">
        <v>5</v>
      </c>
      <c r="AE203">
        <v>4</v>
      </c>
      <c r="AF203">
        <v>5</v>
      </c>
      <c r="AG203">
        <v>4</v>
      </c>
      <c r="AH203">
        <v>5</v>
      </c>
      <c r="AJ203">
        <v>1</v>
      </c>
      <c r="AK203">
        <v>1</v>
      </c>
      <c r="AL203">
        <v>1</v>
      </c>
      <c r="AM203">
        <v>1</v>
      </c>
      <c r="AN203">
        <v>5</v>
      </c>
      <c r="AO203">
        <v>1</v>
      </c>
      <c r="AP203">
        <v>5</v>
      </c>
      <c r="AQ203">
        <v>1</v>
      </c>
      <c r="AR203">
        <v>1</v>
      </c>
      <c r="AS203">
        <v>1</v>
      </c>
      <c r="AT203">
        <v>1</v>
      </c>
      <c r="AU203">
        <v>1</v>
      </c>
      <c r="AV203">
        <v>1</v>
      </c>
      <c r="AW203">
        <v>1</v>
      </c>
      <c r="AY203">
        <v>3</v>
      </c>
      <c r="AZ203">
        <v>1</v>
      </c>
      <c r="BA203">
        <v>1</v>
      </c>
      <c r="BB203">
        <v>5</v>
      </c>
      <c r="BC203">
        <v>5</v>
      </c>
      <c r="BD203">
        <v>1</v>
      </c>
      <c r="BE203">
        <v>3</v>
      </c>
      <c r="BF203">
        <v>5</v>
      </c>
      <c r="BG203">
        <v>1</v>
      </c>
      <c r="BH203">
        <v>1</v>
      </c>
      <c r="BI203">
        <v>1</v>
      </c>
      <c r="BJ203">
        <v>1</v>
      </c>
      <c r="BK203">
        <v>1</v>
      </c>
      <c r="BL203">
        <v>1</v>
      </c>
      <c r="BM203">
        <v>1</v>
      </c>
      <c r="BN203">
        <v>5</v>
      </c>
      <c r="BO203">
        <v>1</v>
      </c>
      <c r="BP203">
        <v>1</v>
      </c>
      <c r="BR203">
        <v>1</v>
      </c>
      <c r="BS203">
        <v>1</v>
      </c>
      <c r="BU203">
        <v>7</v>
      </c>
      <c r="BZ203" t="str">
        <f t="shared" si="10"/>
        <v>No</v>
      </c>
      <c r="CA203" t="str">
        <f t="shared" si="11"/>
        <v>Yes</v>
      </c>
      <c r="CB203" t="str">
        <f t="shared" si="9"/>
        <v>Yes</v>
      </c>
    </row>
    <row r="204" spans="1:80" x14ac:dyDescent="0.45">
      <c r="A204">
        <v>98</v>
      </c>
      <c r="B204">
        <v>12098795632</v>
      </c>
      <c r="C204">
        <v>393648938</v>
      </c>
      <c r="D204" s="1">
        <v>44126.311354166668</v>
      </c>
      <c r="E204" s="1">
        <v>44126.315092592595</v>
      </c>
      <c r="F204" t="s">
        <v>266</v>
      </c>
      <c r="G204" t="s">
        <v>82</v>
      </c>
      <c r="I204" t="s">
        <v>60</v>
      </c>
      <c r="J204" t="s">
        <v>61</v>
      </c>
      <c r="K204" t="s">
        <v>62</v>
      </c>
      <c r="L204" t="s">
        <v>63</v>
      </c>
      <c r="M204" t="s">
        <v>64</v>
      </c>
      <c r="N204" t="s">
        <v>65</v>
      </c>
      <c r="O204" t="s">
        <v>66</v>
      </c>
      <c r="P204" t="s">
        <v>67</v>
      </c>
      <c r="Q204" t="s">
        <v>68</v>
      </c>
      <c r="T204" t="s">
        <v>70</v>
      </c>
      <c r="U204" t="s">
        <v>71</v>
      </c>
      <c r="V204" t="s">
        <v>72</v>
      </c>
      <c r="W204" t="s">
        <v>73</v>
      </c>
      <c r="X204" t="s">
        <v>74</v>
      </c>
      <c r="Y204">
        <v>1</v>
      </c>
      <c r="Z204">
        <v>4</v>
      </c>
      <c r="AA204">
        <v>4</v>
      </c>
      <c r="AB204">
        <v>1</v>
      </c>
      <c r="AC204">
        <v>5</v>
      </c>
      <c r="AD204">
        <v>5</v>
      </c>
      <c r="AE204">
        <v>3</v>
      </c>
      <c r="AF204">
        <v>5</v>
      </c>
      <c r="AG204">
        <v>4</v>
      </c>
      <c r="AH204">
        <v>4</v>
      </c>
      <c r="AJ204">
        <v>1</v>
      </c>
      <c r="AK204">
        <v>1</v>
      </c>
      <c r="AL204">
        <v>1</v>
      </c>
      <c r="AM204">
        <v>1</v>
      </c>
      <c r="AN204">
        <v>5</v>
      </c>
      <c r="AO204">
        <v>1</v>
      </c>
      <c r="AP204">
        <v>5</v>
      </c>
      <c r="AQ204">
        <v>1</v>
      </c>
      <c r="AR204">
        <v>1</v>
      </c>
      <c r="AS204">
        <v>1</v>
      </c>
      <c r="AT204">
        <v>1</v>
      </c>
      <c r="AU204">
        <v>1</v>
      </c>
      <c r="AV204">
        <v>1</v>
      </c>
      <c r="AW204">
        <v>1</v>
      </c>
      <c r="AY204">
        <v>3</v>
      </c>
      <c r="AZ204">
        <v>1</v>
      </c>
      <c r="BA204">
        <v>1</v>
      </c>
      <c r="BB204">
        <v>5</v>
      </c>
      <c r="BC204">
        <v>5</v>
      </c>
      <c r="BD204">
        <v>1</v>
      </c>
      <c r="BE204">
        <v>3</v>
      </c>
      <c r="BF204">
        <v>5</v>
      </c>
      <c r="BG204">
        <v>1</v>
      </c>
      <c r="BH204">
        <v>1</v>
      </c>
      <c r="BI204">
        <v>1</v>
      </c>
      <c r="BJ204">
        <v>1</v>
      </c>
      <c r="BK204">
        <v>1</v>
      </c>
      <c r="BL204">
        <v>1</v>
      </c>
      <c r="BM204">
        <v>1</v>
      </c>
      <c r="BN204">
        <v>5</v>
      </c>
      <c r="BO204">
        <v>1</v>
      </c>
      <c r="BP204">
        <v>1</v>
      </c>
      <c r="BR204">
        <v>1</v>
      </c>
      <c r="BS204">
        <v>1</v>
      </c>
      <c r="BU204">
        <v>7</v>
      </c>
      <c r="BV204">
        <v>2</v>
      </c>
      <c r="BX204">
        <v>2</v>
      </c>
      <c r="BY204">
        <v>1</v>
      </c>
      <c r="BZ204" t="str">
        <f t="shared" si="10"/>
        <v>No</v>
      </c>
      <c r="CA204" t="str">
        <f t="shared" si="11"/>
        <v>Yes</v>
      </c>
      <c r="CB204" t="str">
        <f t="shared" si="9"/>
        <v>Yes</v>
      </c>
    </row>
    <row r="205" spans="1:80" x14ac:dyDescent="0.45">
      <c r="A205">
        <v>97</v>
      </c>
      <c r="B205">
        <v>12099186731</v>
      </c>
      <c r="C205">
        <v>393648938</v>
      </c>
      <c r="D205" s="1">
        <v>44126.470729166664</v>
      </c>
      <c r="E205" s="1">
        <v>44126.47761574074</v>
      </c>
      <c r="F205" t="s">
        <v>171</v>
      </c>
      <c r="G205" t="s">
        <v>59</v>
      </c>
      <c r="H205" t="s">
        <v>264</v>
      </c>
      <c r="I205" t="s">
        <v>60</v>
      </c>
      <c r="K205" t="s">
        <v>62</v>
      </c>
      <c r="L205" t="s">
        <v>63</v>
      </c>
      <c r="M205" t="s">
        <v>64</v>
      </c>
      <c r="N205" t="s">
        <v>65</v>
      </c>
      <c r="O205" t="s">
        <v>66</v>
      </c>
      <c r="P205" t="s">
        <v>67</v>
      </c>
      <c r="Q205" t="s">
        <v>68</v>
      </c>
      <c r="T205" t="s">
        <v>70</v>
      </c>
      <c r="X205" t="s">
        <v>74</v>
      </c>
      <c r="Y205">
        <v>1</v>
      </c>
      <c r="Z205">
        <v>1</v>
      </c>
      <c r="AA205">
        <v>5</v>
      </c>
      <c r="AB205">
        <v>1</v>
      </c>
      <c r="AC205">
        <v>5</v>
      </c>
      <c r="AD205">
        <v>5</v>
      </c>
      <c r="AE205">
        <v>3</v>
      </c>
      <c r="AF205">
        <v>5</v>
      </c>
      <c r="AH205">
        <v>5</v>
      </c>
      <c r="AJ205">
        <v>1</v>
      </c>
      <c r="AK205">
        <v>1</v>
      </c>
      <c r="AL205">
        <v>1</v>
      </c>
      <c r="AM205">
        <v>1</v>
      </c>
      <c r="AN205">
        <v>5</v>
      </c>
      <c r="AO205">
        <v>1</v>
      </c>
      <c r="AP205">
        <v>1</v>
      </c>
      <c r="AQ205">
        <v>1</v>
      </c>
      <c r="AR205">
        <v>1</v>
      </c>
      <c r="AS205">
        <v>1</v>
      </c>
      <c r="AT205">
        <v>1</v>
      </c>
      <c r="AU205">
        <v>1</v>
      </c>
      <c r="AV205">
        <v>1</v>
      </c>
      <c r="AW205">
        <v>1</v>
      </c>
      <c r="AX205" t="s">
        <v>265</v>
      </c>
      <c r="AY205">
        <v>3</v>
      </c>
      <c r="AZ205">
        <v>1</v>
      </c>
      <c r="BA205">
        <v>1</v>
      </c>
      <c r="BB205">
        <v>5</v>
      </c>
      <c r="BC205">
        <v>5</v>
      </c>
      <c r="BD205">
        <v>1</v>
      </c>
      <c r="BE205">
        <v>2</v>
      </c>
      <c r="BF205">
        <v>5</v>
      </c>
      <c r="BG205">
        <v>1</v>
      </c>
      <c r="BH205">
        <v>1</v>
      </c>
      <c r="BI205">
        <v>1</v>
      </c>
      <c r="BJ205">
        <v>1</v>
      </c>
      <c r="BK205">
        <v>1</v>
      </c>
      <c r="BL205">
        <v>1</v>
      </c>
      <c r="BM205">
        <v>1</v>
      </c>
      <c r="BN205">
        <v>5</v>
      </c>
      <c r="BO205">
        <v>1</v>
      </c>
      <c r="BP205">
        <v>1</v>
      </c>
      <c r="BR205">
        <v>1</v>
      </c>
      <c r="BS205">
        <v>1</v>
      </c>
      <c r="BU205">
        <v>7</v>
      </c>
      <c r="BZ205" t="str">
        <f t="shared" si="10"/>
        <v>No</v>
      </c>
      <c r="CA205" t="str">
        <f t="shared" si="11"/>
        <v>Yes</v>
      </c>
      <c r="CB205" t="str">
        <f t="shared" si="9"/>
        <v>Yes</v>
      </c>
    </row>
    <row r="206" spans="1:80" x14ac:dyDescent="0.45">
      <c r="A206">
        <v>102</v>
      </c>
      <c r="B206">
        <v>12098728731</v>
      </c>
      <c r="C206">
        <v>393648938</v>
      </c>
      <c r="D206" s="1">
        <v>44126.27888888889</v>
      </c>
      <c r="E206" s="1">
        <v>44126.289583333331</v>
      </c>
      <c r="F206" t="s">
        <v>271</v>
      </c>
      <c r="G206" t="s">
        <v>112</v>
      </c>
      <c r="I206" t="s">
        <v>60</v>
      </c>
      <c r="J206" t="s">
        <v>61</v>
      </c>
      <c r="K206" t="s">
        <v>62</v>
      </c>
      <c r="N206" t="s">
        <v>65</v>
      </c>
      <c r="P206" t="s">
        <v>67</v>
      </c>
      <c r="Q206" t="s">
        <v>68</v>
      </c>
      <c r="T206" t="s">
        <v>70</v>
      </c>
      <c r="U206" t="s">
        <v>71</v>
      </c>
      <c r="V206" t="s">
        <v>72</v>
      </c>
      <c r="Y206">
        <v>3</v>
      </c>
      <c r="Z206">
        <v>3</v>
      </c>
      <c r="AA206">
        <v>3</v>
      </c>
      <c r="AB206">
        <v>5</v>
      </c>
      <c r="AC206">
        <v>5</v>
      </c>
      <c r="AD206">
        <v>4</v>
      </c>
      <c r="AE206">
        <v>5</v>
      </c>
      <c r="AF206">
        <v>3</v>
      </c>
      <c r="AG206">
        <v>3</v>
      </c>
      <c r="AH206">
        <v>3</v>
      </c>
      <c r="AJ206">
        <v>4</v>
      </c>
      <c r="AK206">
        <v>5</v>
      </c>
      <c r="AL206">
        <v>5</v>
      </c>
      <c r="AM206">
        <v>1</v>
      </c>
      <c r="AN206">
        <v>1</v>
      </c>
      <c r="AO206">
        <v>5</v>
      </c>
      <c r="AP206">
        <v>5</v>
      </c>
      <c r="AQ206">
        <v>5</v>
      </c>
      <c r="AR206">
        <v>1</v>
      </c>
      <c r="AS206">
        <v>1</v>
      </c>
      <c r="AT206">
        <v>3</v>
      </c>
      <c r="AU206">
        <v>1</v>
      </c>
      <c r="AV206">
        <v>1</v>
      </c>
      <c r="AW206">
        <v>1</v>
      </c>
      <c r="AX206" t="s">
        <v>272</v>
      </c>
      <c r="AY206">
        <v>3</v>
      </c>
      <c r="AZ206">
        <v>3</v>
      </c>
      <c r="BA206">
        <v>2</v>
      </c>
      <c r="BB206">
        <v>5</v>
      </c>
      <c r="BC206">
        <v>5</v>
      </c>
      <c r="BD206">
        <v>4</v>
      </c>
      <c r="BE206">
        <v>3</v>
      </c>
      <c r="BF206">
        <v>5</v>
      </c>
      <c r="BG206">
        <v>5</v>
      </c>
      <c r="BH206">
        <v>5</v>
      </c>
      <c r="BI206">
        <v>5</v>
      </c>
      <c r="BJ206">
        <v>5</v>
      </c>
      <c r="BK206">
        <v>1</v>
      </c>
      <c r="BL206">
        <v>1</v>
      </c>
      <c r="BM206">
        <v>1</v>
      </c>
      <c r="BN206">
        <v>3</v>
      </c>
      <c r="BO206">
        <v>1</v>
      </c>
      <c r="BP206">
        <v>1</v>
      </c>
      <c r="BR206">
        <v>5</v>
      </c>
      <c r="BS206">
        <v>1</v>
      </c>
      <c r="BU206">
        <v>26</v>
      </c>
      <c r="BV206">
        <v>32</v>
      </c>
      <c r="BW206">
        <v>4</v>
      </c>
      <c r="BX206">
        <v>24</v>
      </c>
      <c r="BY206">
        <v>32</v>
      </c>
      <c r="BZ206" t="str">
        <f t="shared" si="10"/>
        <v>No</v>
      </c>
      <c r="CA206" t="str">
        <f t="shared" si="11"/>
        <v>No</v>
      </c>
      <c r="CB206" t="str">
        <f t="shared" si="9"/>
        <v>No</v>
      </c>
    </row>
    <row r="207" spans="1:80" x14ac:dyDescent="0.45">
      <c r="A207">
        <v>101</v>
      </c>
      <c r="B207">
        <v>12098754949</v>
      </c>
      <c r="C207">
        <v>393648938</v>
      </c>
      <c r="D207" s="1">
        <v>44126.291863425926</v>
      </c>
      <c r="E207" s="1">
        <v>44126.304398148146</v>
      </c>
      <c r="F207" t="s">
        <v>170</v>
      </c>
      <c r="G207" t="s">
        <v>82</v>
      </c>
      <c r="I207" t="s">
        <v>60</v>
      </c>
      <c r="J207" t="s">
        <v>61</v>
      </c>
      <c r="N207" t="s">
        <v>65</v>
      </c>
      <c r="O207" t="s">
        <v>66</v>
      </c>
      <c r="P207" t="s">
        <v>67</v>
      </c>
      <c r="S207" t="s">
        <v>69</v>
      </c>
      <c r="Y207">
        <v>3</v>
      </c>
      <c r="Z207">
        <v>3</v>
      </c>
      <c r="AA207">
        <v>5</v>
      </c>
      <c r="AB207">
        <v>5</v>
      </c>
      <c r="AC207">
        <v>3</v>
      </c>
      <c r="AD207">
        <v>1</v>
      </c>
      <c r="AE207">
        <v>3</v>
      </c>
      <c r="AF207">
        <v>3</v>
      </c>
      <c r="AG207">
        <v>5</v>
      </c>
      <c r="AH207">
        <v>5</v>
      </c>
      <c r="AJ207">
        <v>1</v>
      </c>
      <c r="AK207">
        <v>3</v>
      </c>
      <c r="AL207">
        <v>3</v>
      </c>
      <c r="AM207">
        <v>3</v>
      </c>
      <c r="AN207">
        <v>3</v>
      </c>
      <c r="AO207">
        <v>3</v>
      </c>
      <c r="AP207">
        <v>1</v>
      </c>
      <c r="AQ207">
        <v>1</v>
      </c>
      <c r="AR207">
        <v>1</v>
      </c>
      <c r="AS207">
        <v>1</v>
      </c>
      <c r="AT207">
        <v>1</v>
      </c>
      <c r="AU207">
        <v>5</v>
      </c>
      <c r="AV207">
        <v>3</v>
      </c>
      <c r="AW207">
        <v>5</v>
      </c>
      <c r="AY207">
        <v>5</v>
      </c>
      <c r="AZ207">
        <v>1</v>
      </c>
      <c r="BA207">
        <v>3</v>
      </c>
      <c r="BB207">
        <v>5</v>
      </c>
      <c r="BC207">
        <v>5</v>
      </c>
      <c r="BD207">
        <v>1</v>
      </c>
      <c r="BE207">
        <v>1</v>
      </c>
      <c r="BF207">
        <v>1</v>
      </c>
      <c r="BG207">
        <v>1</v>
      </c>
      <c r="BH207">
        <v>1</v>
      </c>
      <c r="BI207">
        <v>5</v>
      </c>
      <c r="BJ207">
        <v>5</v>
      </c>
      <c r="BK207">
        <v>5</v>
      </c>
      <c r="BL207">
        <v>5</v>
      </c>
      <c r="BM207">
        <v>5</v>
      </c>
      <c r="BN207">
        <v>3</v>
      </c>
      <c r="BO207">
        <v>1</v>
      </c>
      <c r="BP207">
        <v>1</v>
      </c>
      <c r="BR207">
        <v>5</v>
      </c>
      <c r="BS207">
        <v>1</v>
      </c>
      <c r="BU207">
        <v>29</v>
      </c>
      <c r="BV207">
        <v>28</v>
      </c>
      <c r="BW207">
        <v>27</v>
      </c>
      <c r="BX207">
        <v>17</v>
      </c>
      <c r="BY207">
        <v>1</v>
      </c>
      <c r="BZ207" t="str">
        <f t="shared" si="10"/>
        <v>No</v>
      </c>
      <c r="CA207" t="str">
        <f t="shared" si="11"/>
        <v>No</v>
      </c>
      <c r="CB207" t="str">
        <f t="shared" si="9"/>
        <v>No</v>
      </c>
    </row>
    <row r="208" spans="1:80" x14ac:dyDescent="0.45">
      <c r="A208">
        <v>96</v>
      </c>
      <c r="B208">
        <v>12100249026</v>
      </c>
      <c r="C208">
        <v>393648938</v>
      </c>
      <c r="D208" s="1">
        <v>44126.70857638889</v>
      </c>
      <c r="E208" s="1">
        <v>44129.55195601852</v>
      </c>
      <c r="F208" t="s">
        <v>203</v>
      </c>
      <c r="G208" t="s">
        <v>82</v>
      </c>
      <c r="I208" t="s">
        <v>60</v>
      </c>
      <c r="K208" t="s">
        <v>62</v>
      </c>
      <c r="N208" t="s">
        <v>65</v>
      </c>
      <c r="O208" t="s">
        <v>66</v>
      </c>
      <c r="P208" t="s">
        <v>67</v>
      </c>
      <c r="Q208" t="s">
        <v>68</v>
      </c>
      <c r="S208" t="s">
        <v>69</v>
      </c>
      <c r="Y208">
        <v>3</v>
      </c>
      <c r="Z208">
        <v>3</v>
      </c>
      <c r="AA208">
        <v>3</v>
      </c>
      <c r="AB208">
        <v>4</v>
      </c>
      <c r="AC208">
        <v>4</v>
      </c>
      <c r="AE208">
        <v>4</v>
      </c>
      <c r="AF208">
        <v>4</v>
      </c>
      <c r="AG208">
        <v>4</v>
      </c>
      <c r="AH208">
        <v>5</v>
      </c>
      <c r="AI208" t="s">
        <v>262</v>
      </c>
      <c r="AJ208">
        <v>3</v>
      </c>
      <c r="AK208">
        <v>4</v>
      </c>
      <c r="AL208">
        <v>3</v>
      </c>
      <c r="AM208">
        <v>1</v>
      </c>
      <c r="AN208">
        <v>5</v>
      </c>
      <c r="AO208">
        <v>4</v>
      </c>
      <c r="AP208">
        <v>5</v>
      </c>
      <c r="AQ208">
        <v>1</v>
      </c>
      <c r="AR208">
        <v>3</v>
      </c>
      <c r="AS208">
        <v>2</v>
      </c>
      <c r="AT208">
        <v>3</v>
      </c>
      <c r="AU208">
        <v>1</v>
      </c>
      <c r="AV208">
        <v>2</v>
      </c>
      <c r="AW208">
        <v>2</v>
      </c>
      <c r="AX208" t="s">
        <v>263</v>
      </c>
      <c r="AY208">
        <v>2</v>
      </c>
      <c r="AZ208">
        <v>1</v>
      </c>
      <c r="BA208">
        <v>1</v>
      </c>
      <c r="BB208">
        <v>1</v>
      </c>
      <c r="BC208">
        <v>2</v>
      </c>
      <c r="BD208">
        <v>1</v>
      </c>
      <c r="BE208">
        <v>1</v>
      </c>
      <c r="BF208">
        <v>4</v>
      </c>
      <c r="BG208">
        <v>2</v>
      </c>
      <c r="BH208">
        <v>1</v>
      </c>
      <c r="BI208">
        <v>1</v>
      </c>
      <c r="BJ208">
        <v>3</v>
      </c>
      <c r="BK208">
        <v>3</v>
      </c>
      <c r="BL208">
        <v>1</v>
      </c>
      <c r="BN208">
        <v>1</v>
      </c>
      <c r="BO208">
        <v>1</v>
      </c>
      <c r="BP208">
        <v>3</v>
      </c>
      <c r="BR208">
        <v>1</v>
      </c>
      <c r="BS208">
        <v>1</v>
      </c>
      <c r="BU208">
        <v>7</v>
      </c>
      <c r="BV208">
        <v>24</v>
      </c>
      <c r="BW208">
        <v>29</v>
      </c>
      <c r="BX208">
        <v>2</v>
      </c>
      <c r="BY208">
        <v>13</v>
      </c>
      <c r="BZ208" t="str">
        <f t="shared" si="10"/>
        <v>No</v>
      </c>
      <c r="CA208" t="str">
        <f t="shared" si="11"/>
        <v>Yes</v>
      </c>
      <c r="CB208" t="str">
        <f t="shared" si="9"/>
        <v>Yes</v>
      </c>
    </row>
    <row r="209" spans="1:80" x14ac:dyDescent="0.45">
      <c r="A209">
        <v>94</v>
      </c>
      <c r="B209">
        <v>12102134786</v>
      </c>
      <c r="C209">
        <v>393648938</v>
      </c>
      <c r="D209" s="1">
        <v>44127.23228009259</v>
      </c>
      <c r="E209" s="1">
        <v>44127.239525462966</v>
      </c>
      <c r="F209" t="s">
        <v>258</v>
      </c>
      <c r="G209" t="s">
        <v>82</v>
      </c>
      <c r="I209" t="s">
        <v>60</v>
      </c>
      <c r="J209" t="s">
        <v>61</v>
      </c>
      <c r="K209" t="s">
        <v>62</v>
      </c>
      <c r="L209" t="s">
        <v>63</v>
      </c>
      <c r="M209" t="s">
        <v>64</v>
      </c>
      <c r="N209" t="s">
        <v>65</v>
      </c>
      <c r="O209" t="s">
        <v>66</v>
      </c>
      <c r="P209" t="s">
        <v>67</v>
      </c>
      <c r="Q209" t="s">
        <v>68</v>
      </c>
      <c r="R209" t="s">
        <v>259</v>
      </c>
      <c r="S209" t="s">
        <v>69</v>
      </c>
      <c r="Y209">
        <v>1</v>
      </c>
      <c r="Z209">
        <v>1</v>
      </c>
      <c r="AA209">
        <v>5</v>
      </c>
      <c r="AB209">
        <v>1</v>
      </c>
      <c r="AC209">
        <v>5</v>
      </c>
      <c r="AD209">
        <v>5</v>
      </c>
      <c r="AE209">
        <v>5</v>
      </c>
      <c r="AF209">
        <v>1</v>
      </c>
      <c r="AG209">
        <v>3</v>
      </c>
      <c r="AH209">
        <v>3</v>
      </c>
      <c r="AJ209">
        <v>2</v>
      </c>
      <c r="AK209">
        <v>2</v>
      </c>
      <c r="AL209">
        <v>2</v>
      </c>
      <c r="AM209">
        <v>1</v>
      </c>
      <c r="AN209">
        <v>5</v>
      </c>
      <c r="AO209">
        <v>1</v>
      </c>
      <c r="AP209">
        <v>2</v>
      </c>
      <c r="AQ209">
        <v>1</v>
      </c>
      <c r="AR209">
        <v>1</v>
      </c>
      <c r="AS209">
        <v>1</v>
      </c>
      <c r="AT209">
        <v>1</v>
      </c>
      <c r="AU209">
        <v>1</v>
      </c>
      <c r="AV209">
        <v>1</v>
      </c>
      <c r="AW209">
        <v>1</v>
      </c>
      <c r="AX209" t="s">
        <v>260</v>
      </c>
      <c r="AY209">
        <v>1</v>
      </c>
      <c r="AZ209">
        <v>1</v>
      </c>
      <c r="BA209">
        <v>1</v>
      </c>
      <c r="BB209">
        <v>5</v>
      </c>
      <c r="BC209">
        <v>5</v>
      </c>
      <c r="BD209">
        <v>1</v>
      </c>
      <c r="BE209">
        <v>4</v>
      </c>
      <c r="BF209">
        <v>5</v>
      </c>
      <c r="BG209">
        <v>5</v>
      </c>
      <c r="BH209">
        <v>4</v>
      </c>
      <c r="BI209">
        <v>2</v>
      </c>
      <c r="BJ209">
        <v>1</v>
      </c>
      <c r="BK209">
        <v>1</v>
      </c>
      <c r="BL209">
        <v>1</v>
      </c>
      <c r="BM209">
        <v>1</v>
      </c>
      <c r="BN209">
        <v>5</v>
      </c>
      <c r="BO209">
        <v>5</v>
      </c>
      <c r="BP209">
        <v>2</v>
      </c>
      <c r="BR209">
        <v>1</v>
      </c>
      <c r="BS209">
        <v>1</v>
      </c>
      <c r="BU209">
        <v>7</v>
      </c>
      <c r="BZ209" t="str">
        <f t="shared" si="10"/>
        <v>No</v>
      </c>
      <c r="CA209" t="str">
        <f t="shared" si="11"/>
        <v>Yes</v>
      </c>
      <c r="CB209" t="str">
        <f t="shared" si="9"/>
        <v>Yes</v>
      </c>
    </row>
    <row r="210" spans="1:80" x14ac:dyDescent="0.45">
      <c r="A210">
        <v>93</v>
      </c>
      <c r="B210">
        <v>12102160515</v>
      </c>
      <c r="C210">
        <v>393648938</v>
      </c>
      <c r="D210" s="1">
        <v>44127.246134259258</v>
      </c>
      <c r="E210" s="1">
        <v>44127.253055555557</v>
      </c>
      <c r="F210" t="s">
        <v>256</v>
      </c>
      <c r="G210" t="s">
        <v>82</v>
      </c>
      <c r="J210" t="s">
        <v>61</v>
      </c>
      <c r="T210" t="s">
        <v>70</v>
      </c>
      <c r="U210" t="s">
        <v>71</v>
      </c>
      <c r="V210" t="s">
        <v>72</v>
      </c>
      <c r="W210" t="s">
        <v>73</v>
      </c>
      <c r="X210" t="s">
        <v>74</v>
      </c>
      <c r="Y210">
        <v>1</v>
      </c>
      <c r="Z210">
        <v>1</v>
      </c>
      <c r="AA210">
        <v>5</v>
      </c>
      <c r="AC210">
        <v>5</v>
      </c>
      <c r="AD210">
        <v>5</v>
      </c>
      <c r="AE210">
        <v>5</v>
      </c>
      <c r="AF210">
        <v>1</v>
      </c>
      <c r="AG210">
        <v>4</v>
      </c>
      <c r="AJ210">
        <v>2</v>
      </c>
      <c r="AK210">
        <v>2</v>
      </c>
      <c r="AL210">
        <v>2</v>
      </c>
      <c r="AM210">
        <v>1</v>
      </c>
      <c r="AN210">
        <v>5</v>
      </c>
      <c r="AO210">
        <v>1</v>
      </c>
      <c r="AP210">
        <v>2</v>
      </c>
      <c r="AQ210">
        <v>1</v>
      </c>
      <c r="AR210">
        <v>1</v>
      </c>
      <c r="AS210">
        <v>1</v>
      </c>
      <c r="AT210">
        <v>1</v>
      </c>
      <c r="AU210">
        <v>1</v>
      </c>
      <c r="AV210">
        <v>1</v>
      </c>
      <c r="AX210" t="s">
        <v>257</v>
      </c>
      <c r="AY210">
        <v>1</v>
      </c>
      <c r="AZ210">
        <v>1</v>
      </c>
      <c r="BA210">
        <v>1</v>
      </c>
      <c r="BB210">
        <v>5</v>
      </c>
      <c r="BC210">
        <v>5</v>
      </c>
      <c r="BD210">
        <v>1</v>
      </c>
      <c r="BE210">
        <v>5</v>
      </c>
      <c r="BF210">
        <v>5</v>
      </c>
      <c r="BG210">
        <v>5</v>
      </c>
      <c r="BH210">
        <v>5</v>
      </c>
      <c r="BI210">
        <v>1</v>
      </c>
      <c r="BJ210">
        <v>1</v>
      </c>
      <c r="BK210">
        <v>1</v>
      </c>
      <c r="BL210">
        <v>1</v>
      </c>
      <c r="BM210">
        <v>1</v>
      </c>
      <c r="BN210">
        <v>5</v>
      </c>
      <c r="BO210">
        <v>5</v>
      </c>
      <c r="BP210">
        <v>1</v>
      </c>
      <c r="BR210">
        <v>1</v>
      </c>
      <c r="BS210">
        <v>1</v>
      </c>
      <c r="BU210">
        <v>7</v>
      </c>
      <c r="BZ210" t="str">
        <f t="shared" si="10"/>
        <v>No</v>
      </c>
      <c r="CA210" t="str">
        <f t="shared" si="11"/>
        <v>Yes</v>
      </c>
      <c r="CB210" t="str">
        <f t="shared" ref="CB210:CB273" si="12">IF(BZ210="Yes","Yes",IF(CA210="Yes","Yes","No"))</f>
        <v>Yes</v>
      </c>
    </row>
    <row r="211" spans="1:80" x14ac:dyDescent="0.45">
      <c r="A211">
        <v>90</v>
      </c>
      <c r="B211">
        <v>12102890418</v>
      </c>
      <c r="C211">
        <v>393648938</v>
      </c>
      <c r="D211" s="1">
        <v>44127.529409722221</v>
      </c>
      <c r="E211" s="1">
        <v>44127.534756944442</v>
      </c>
      <c r="F211" t="s">
        <v>252</v>
      </c>
      <c r="G211" t="s">
        <v>59</v>
      </c>
      <c r="H211" t="s">
        <v>253</v>
      </c>
      <c r="I211" t="s">
        <v>60</v>
      </c>
      <c r="J211" t="s">
        <v>61</v>
      </c>
      <c r="K211" t="s">
        <v>62</v>
      </c>
      <c r="L211" t="s">
        <v>63</v>
      </c>
      <c r="M211" t="s">
        <v>64</v>
      </c>
      <c r="N211" t="s">
        <v>65</v>
      </c>
      <c r="O211" t="s">
        <v>66</v>
      </c>
      <c r="P211" t="s">
        <v>67</v>
      </c>
      <c r="Q211" t="s">
        <v>68</v>
      </c>
      <c r="W211" t="s">
        <v>73</v>
      </c>
      <c r="Y211">
        <v>1</v>
      </c>
      <c r="Z211">
        <v>1</v>
      </c>
      <c r="AA211">
        <v>5</v>
      </c>
      <c r="AB211">
        <v>1</v>
      </c>
      <c r="AC211">
        <v>5</v>
      </c>
      <c r="AD211">
        <v>5</v>
      </c>
      <c r="AE211">
        <v>1</v>
      </c>
      <c r="AF211">
        <v>1</v>
      </c>
      <c r="AG211">
        <v>1</v>
      </c>
      <c r="AH211">
        <v>1</v>
      </c>
      <c r="AJ211">
        <v>1</v>
      </c>
      <c r="AK211">
        <v>1</v>
      </c>
      <c r="AL211">
        <v>1</v>
      </c>
      <c r="AM211">
        <v>1</v>
      </c>
      <c r="AN211">
        <v>5</v>
      </c>
      <c r="AO211">
        <v>1</v>
      </c>
      <c r="AP211">
        <v>1</v>
      </c>
      <c r="AQ211">
        <v>1</v>
      </c>
      <c r="AR211">
        <v>1</v>
      </c>
      <c r="AS211">
        <v>1</v>
      </c>
      <c r="AT211">
        <v>1</v>
      </c>
      <c r="AU211">
        <v>1</v>
      </c>
      <c r="AV211">
        <v>1</v>
      </c>
      <c r="AW211">
        <v>1</v>
      </c>
      <c r="AY211">
        <v>1</v>
      </c>
      <c r="AZ211">
        <v>1</v>
      </c>
      <c r="BA211">
        <v>1</v>
      </c>
      <c r="BB211">
        <v>5</v>
      </c>
      <c r="BC211">
        <v>5</v>
      </c>
      <c r="BD211">
        <v>1</v>
      </c>
      <c r="BE211">
        <v>5</v>
      </c>
      <c r="BF211">
        <v>5</v>
      </c>
      <c r="BG211">
        <v>5</v>
      </c>
      <c r="BH211">
        <v>5</v>
      </c>
      <c r="BI211">
        <v>1</v>
      </c>
      <c r="BJ211">
        <v>1</v>
      </c>
      <c r="BK211">
        <v>1</v>
      </c>
      <c r="BL211">
        <v>1</v>
      </c>
      <c r="BM211">
        <v>1</v>
      </c>
      <c r="BN211">
        <v>1</v>
      </c>
      <c r="BO211">
        <v>1</v>
      </c>
      <c r="BP211">
        <v>1</v>
      </c>
      <c r="BR211">
        <v>1</v>
      </c>
      <c r="BS211">
        <v>1</v>
      </c>
      <c r="BU211">
        <v>7</v>
      </c>
      <c r="BZ211" t="str">
        <f t="shared" si="10"/>
        <v>No</v>
      </c>
      <c r="CA211" t="str">
        <f t="shared" si="11"/>
        <v>Yes</v>
      </c>
      <c r="CB211" t="str">
        <f t="shared" si="12"/>
        <v>Yes</v>
      </c>
    </row>
    <row r="212" spans="1:80" x14ac:dyDescent="0.45">
      <c r="A212">
        <v>89</v>
      </c>
      <c r="B212">
        <v>12103803581</v>
      </c>
      <c r="C212">
        <v>393648938</v>
      </c>
      <c r="D212" s="1">
        <v>44127.721342592595</v>
      </c>
      <c r="E212" s="1">
        <v>44127.784490740742</v>
      </c>
      <c r="F212" t="s">
        <v>249</v>
      </c>
      <c r="G212" t="s">
        <v>82</v>
      </c>
      <c r="I212" t="s">
        <v>60</v>
      </c>
      <c r="J212" t="s">
        <v>61</v>
      </c>
      <c r="K212" t="s">
        <v>62</v>
      </c>
      <c r="L212" t="s">
        <v>63</v>
      </c>
      <c r="M212" t="s">
        <v>64</v>
      </c>
      <c r="N212" t="s">
        <v>65</v>
      </c>
      <c r="O212" t="s">
        <v>66</v>
      </c>
      <c r="P212" t="s">
        <v>67</v>
      </c>
      <c r="Q212" t="s">
        <v>68</v>
      </c>
      <c r="R212" t="s">
        <v>250</v>
      </c>
      <c r="T212" t="s">
        <v>70</v>
      </c>
      <c r="U212" t="s">
        <v>71</v>
      </c>
      <c r="V212" t="s">
        <v>72</v>
      </c>
      <c r="W212" t="s">
        <v>73</v>
      </c>
      <c r="X212" t="s">
        <v>74</v>
      </c>
      <c r="Y212">
        <v>1</v>
      </c>
      <c r="Z212">
        <v>1</v>
      </c>
      <c r="AA212">
        <v>5</v>
      </c>
      <c r="AB212">
        <v>1</v>
      </c>
      <c r="AC212">
        <v>5</v>
      </c>
      <c r="AD212">
        <v>1</v>
      </c>
      <c r="AE212">
        <v>1</v>
      </c>
      <c r="AF212">
        <v>1</v>
      </c>
      <c r="AG212">
        <v>1</v>
      </c>
      <c r="AH212">
        <v>1</v>
      </c>
      <c r="AJ212">
        <v>1</v>
      </c>
      <c r="AK212">
        <v>1</v>
      </c>
      <c r="AL212">
        <v>1</v>
      </c>
      <c r="AM212">
        <v>1</v>
      </c>
      <c r="AN212">
        <v>5</v>
      </c>
      <c r="AO212">
        <v>1</v>
      </c>
      <c r="AP212">
        <v>1</v>
      </c>
      <c r="AQ212">
        <v>1</v>
      </c>
      <c r="AR212">
        <v>1</v>
      </c>
      <c r="AS212">
        <v>1</v>
      </c>
      <c r="AT212">
        <v>1</v>
      </c>
      <c r="AU212">
        <v>1</v>
      </c>
      <c r="AV212">
        <v>1</v>
      </c>
      <c r="AW212">
        <v>1</v>
      </c>
      <c r="AX212" t="s">
        <v>251</v>
      </c>
      <c r="AY212">
        <v>1</v>
      </c>
      <c r="AZ212">
        <v>1</v>
      </c>
      <c r="BA212">
        <v>1</v>
      </c>
      <c r="BB212">
        <v>1</v>
      </c>
      <c r="BC212">
        <v>1</v>
      </c>
      <c r="BD212">
        <v>1</v>
      </c>
      <c r="BE212">
        <v>1</v>
      </c>
      <c r="BF212">
        <v>5</v>
      </c>
      <c r="BG212">
        <v>5</v>
      </c>
      <c r="BH212">
        <v>5</v>
      </c>
      <c r="BI212">
        <v>1</v>
      </c>
      <c r="BJ212">
        <v>1</v>
      </c>
      <c r="BK212">
        <v>2</v>
      </c>
      <c r="BL212">
        <v>2</v>
      </c>
      <c r="BM212">
        <v>5</v>
      </c>
      <c r="BN212">
        <v>5</v>
      </c>
      <c r="BO212">
        <v>5</v>
      </c>
      <c r="BP212">
        <v>3</v>
      </c>
      <c r="BR212">
        <v>1</v>
      </c>
      <c r="BS212">
        <v>1</v>
      </c>
      <c r="BU212">
        <v>7</v>
      </c>
      <c r="BZ212" t="str">
        <f t="shared" si="10"/>
        <v>No</v>
      </c>
      <c r="CA212" t="str">
        <f t="shared" si="11"/>
        <v>Yes</v>
      </c>
      <c r="CB212" t="str">
        <f t="shared" si="12"/>
        <v>Yes</v>
      </c>
    </row>
    <row r="213" spans="1:80" x14ac:dyDescent="0.45">
      <c r="A213">
        <v>95</v>
      </c>
      <c r="B213">
        <v>12101237461</v>
      </c>
      <c r="C213">
        <v>393648938</v>
      </c>
      <c r="D213" s="1">
        <v>44126.918541666666</v>
      </c>
      <c r="E213" s="1">
        <v>44126.921759259261</v>
      </c>
      <c r="F213" t="s">
        <v>261</v>
      </c>
      <c r="G213" t="s">
        <v>112</v>
      </c>
      <c r="I213" t="s">
        <v>60</v>
      </c>
      <c r="L213" t="s">
        <v>63</v>
      </c>
      <c r="M213" t="s">
        <v>64</v>
      </c>
      <c r="N213" t="s">
        <v>65</v>
      </c>
      <c r="O213" t="s">
        <v>66</v>
      </c>
      <c r="P213" t="s">
        <v>67</v>
      </c>
      <c r="V213" t="s">
        <v>72</v>
      </c>
      <c r="Y213">
        <v>5</v>
      </c>
      <c r="Z213">
        <v>3</v>
      </c>
      <c r="AA213">
        <v>3</v>
      </c>
      <c r="AB213">
        <v>4</v>
      </c>
      <c r="AC213">
        <v>3</v>
      </c>
      <c r="AD213">
        <v>2</v>
      </c>
      <c r="AE213">
        <v>5</v>
      </c>
      <c r="AF213">
        <v>3</v>
      </c>
      <c r="AG213">
        <v>1</v>
      </c>
      <c r="AH213">
        <v>1</v>
      </c>
      <c r="AJ213">
        <v>1</v>
      </c>
      <c r="AK213">
        <v>1</v>
      </c>
      <c r="AL213">
        <v>2</v>
      </c>
      <c r="AM213">
        <v>5</v>
      </c>
      <c r="AN213">
        <v>1</v>
      </c>
      <c r="AO213">
        <v>5</v>
      </c>
      <c r="AP213">
        <v>2</v>
      </c>
      <c r="AQ213">
        <v>3</v>
      </c>
      <c r="AR213">
        <v>2</v>
      </c>
      <c r="AS213">
        <v>2</v>
      </c>
      <c r="AT213">
        <v>3</v>
      </c>
      <c r="AU213">
        <v>1</v>
      </c>
      <c r="AV213">
        <v>1</v>
      </c>
      <c r="AW213">
        <v>1</v>
      </c>
      <c r="AY213">
        <v>3</v>
      </c>
      <c r="AZ213">
        <v>3</v>
      </c>
      <c r="BA213">
        <v>2</v>
      </c>
      <c r="BB213">
        <v>4</v>
      </c>
      <c r="BC213">
        <v>2</v>
      </c>
      <c r="BD213">
        <v>2</v>
      </c>
      <c r="BE213">
        <v>1</v>
      </c>
      <c r="BF213">
        <v>1</v>
      </c>
      <c r="BG213">
        <v>1</v>
      </c>
      <c r="BH213">
        <v>2</v>
      </c>
      <c r="BI213">
        <v>1</v>
      </c>
      <c r="BJ213">
        <v>1</v>
      </c>
      <c r="BK213">
        <v>1</v>
      </c>
      <c r="BL213">
        <v>1</v>
      </c>
      <c r="BM213">
        <v>1</v>
      </c>
      <c r="BN213">
        <v>3</v>
      </c>
      <c r="BO213">
        <v>3</v>
      </c>
      <c r="BP213">
        <v>1</v>
      </c>
      <c r="BR213">
        <v>1</v>
      </c>
      <c r="BS213">
        <v>5</v>
      </c>
      <c r="BU213">
        <v>6</v>
      </c>
      <c r="BV213">
        <v>8</v>
      </c>
      <c r="BW213">
        <v>20</v>
      </c>
      <c r="BX213">
        <v>36</v>
      </c>
      <c r="BY213">
        <v>32</v>
      </c>
      <c r="BZ213" t="str">
        <f t="shared" si="10"/>
        <v>Yes</v>
      </c>
      <c r="CA213" t="str">
        <f t="shared" si="11"/>
        <v>No</v>
      </c>
      <c r="CB213" t="str">
        <f t="shared" si="12"/>
        <v>Yes</v>
      </c>
    </row>
    <row r="214" spans="1:80" x14ac:dyDescent="0.45">
      <c r="A214">
        <v>87</v>
      </c>
      <c r="B214">
        <v>12104509963</v>
      </c>
      <c r="C214">
        <v>393648938</v>
      </c>
      <c r="D214" s="1">
        <v>44127.786064814813</v>
      </c>
      <c r="E214" s="1">
        <v>44127.895740740743</v>
      </c>
      <c r="F214" t="s">
        <v>246</v>
      </c>
      <c r="G214" t="s">
        <v>82</v>
      </c>
      <c r="L214" t="s">
        <v>63</v>
      </c>
      <c r="X214" t="s">
        <v>74</v>
      </c>
      <c r="Y214">
        <v>1</v>
      </c>
      <c r="Z214">
        <v>1</v>
      </c>
      <c r="AA214">
        <v>5</v>
      </c>
      <c r="AB214">
        <v>1</v>
      </c>
      <c r="AC214">
        <v>5</v>
      </c>
      <c r="AD214">
        <v>5</v>
      </c>
      <c r="AE214">
        <v>1</v>
      </c>
      <c r="AF214">
        <v>1</v>
      </c>
      <c r="AG214">
        <v>1</v>
      </c>
      <c r="AH214">
        <v>1</v>
      </c>
      <c r="AJ214">
        <v>1</v>
      </c>
      <c r="AK214">
        <v>1</v>
      </c>
      <c r="AL214">
        <v>1</v>
      </c>
      <c r="AM214">
        <v>1</v>
      </c>
      <c r="AN214">
        <v>5</v>
      </c>
      <c r="AO214">
        <v>1</v>
      </c>
      <c r="AP214">
        <v>1</v>
      </c>
      <c r="AQ214">
        <v>1</v>
      </c>
      <c r="AR214">
        <v>1</v>
      </c>
      <c r="AS214">
        <v>1</v>
      </c>
      <c r="AT214">
        <v>1</v>
      </c>
      <c r="AU214">
        <v>1</v>
      </c>
      <c r="AV214">
        <v>1</v>
      </c>
      <c r="AW214">
        <v>1</v>
      </c>
      <c r="AY214">
        <v>1</v>
      </c>
      <c r="AZ214">
        <v>1</v>
      </c>
      <c r="BA214">
        <v>1</v>
      </c>
      <c r="BB214">
        <v>5</v>
      </c>
      <c r="BC214">
        <v>1</v>
      </c>
      <c r="BD214">
        <v>1</v>
      </c>
      <c r="BF214">
        <v>5</v>
      </c>
      <c r="BG214">
        <v>5</v>
      </c>
      <c r="BH214">
        <v>5</v>
      </c>
      <c r="BI214">
        <v>1</v>
      </c>
      <c r="BJ214">
        <v>1</v>
      </c>
      <c r="BK214">
        <v>1</v>
      </c>
      <c r="BL214">
        <v>1</v>
      </c>
      <c r="BM214">
        <v>1</v>
      </c>
      <c r="BN214">
        <v>1</v>
      </c>
      <c r="BO214">
        <v>5</v>
      </c>
      <c r="BP214">
        <v>1</v>
      </c>
      <c r="BQ214" t="s">
        <v>247</v>
      </c>
      <c r="BR214">
        <v>1</v>
      </c>
      <c r="BS214">
        <v>1</v>
      </c>
      <c r="BU214">
        <v>7</v>
      </c>
      <c r="BZ214" t="str">
        <f t="shared" si="10"/>
        <v>No</v>
      </c>
      <c r="CA214" t="str">
        <f t="shared" si="11"/>
        <v>Yes</v>
      </c>
      <c r="CB214" t="str">
        <f t="shared" si="12"/>
        <v>Yes</v>
      </c>
    </row>
    <row r="215" spans="1:80" x14ac:dyDescent="0.45">
      <c r="A215">
        <v>78</v>
      </c>
      <c r="B215">
        <v>12107716156</v>
      </c>
      <c r="C215">
        <v>393648938</v>
      </c>
      <c r="D215" s="1">
        <v>44129.75508101852</v>
      </c>
      <c r="E215" s="1">
        <v>44129.763136574074</v>
      </c>
      <c r="F215" t="s">
        <v>219</v>
      </c>
      <c r="G215" t="s">
        <v>82</v>
      </c>
      <c r="I215" t="s">
        <v>60</v>
      </c>
      <c r="J215" t="s">
        <v>61</v>
      </c>
      <c r="K215" t="s">
        <v>62</v>
      </c>
      <c r="L215" t="s">
        <v>63</v>
      </c>
      <c r="M215" t="s">
        <v>64</v>
      </c>
      <c r="N215" t="s">
        <v>65</v>
      </c>
      <c r="O215" t="s">
        <v>66</v>
      </c>
      <c r="P215" t="s">
        <v>67</v>
      </c>
      <c r="Q215" t="s">
        <v>68</v>
      </c>
      <c r="U215" t="s">
        <v>71</v>
      </c>
      <c r="W215" t="s">
        <v>73</v>
      </c>
      <c r="Z215">
        <v>5</v>
      </c>
      <c r="AA215">
        <v>5</v>
      </c>
      <c r="AB215">
        <v>1</v>
      </c>
      <c r="AC215">
        <v>5</v>
      </c>
      <c r="AD215">
        <v>5</v>
      </c>
      <c r="AE215">
        <v>3</v>
      </c>
      <c r="AF215">
        <v>5</v>
      </c>
      <c r="AG215">
        <v>4</v>
      </c>
      <c r="AH215">
        <v>4</v>
      </c>
      <c r="AJ215">
        <v>1</v>
      </c>
      <c r="AL215">
        <v>1</v>
      </c>
      <c r="AM215">
        <v>1</v>
      </c>
      <c r="AN215">
        <v>5</v>
      </c>
      <c r="AO215">
        <v>1</v>
      </c>
      <c r="AP215">
        <v>5</v>
      </c>
      <c r="AS215">
        <v>1</v>
      </c>
      <c r="AT215">
        <v>1</v>
      </c>
      <c r="AU215">
        <v>1</v>
      </c>
      <c r="AV215">
        <v>1</v>
      </c>
      <c r="AW215">
        <v>1</v>
      </c>
      <c r="AX215" t="s">
        <v>220</v>
      </c>
      <c r="AY215">
        <v>3</v>
      </c>
      <c r="AZ215">
        <v>1</v>
      </c>
      <c r="BA215">
        <v>1</v>
      </c>
      <c r="BB215">
        <v>5</v>
      </c>
      <c r="BC215">
        <v>5</v>
      </c>
      <c r="BD215">
        <v>1</v>
      </c>
      <c r="BE215">
        <v>2</v>
      </c>
      <c r="BF215">
        <v>5</v>
      </c>
      <c r="BG215">
        <v>1</v>
      </c>
      <c r="BH215">
        <v>1</v>
      </c>
      <c r="BI215">
        <v>1</v>
      </c>
      <c r="BJ215">
        <v>1</v>
      </c>
      <c r="BK215">
        <v>1</v>
      </c>
      <c r="BL215">
        <v>1</v>
      </c>
      <c r="BM215">
        <v>1</v>
      </c>
      <c r="BN215">
        <v>5</v>
      </c>
      <c r="BO215">
        <v>5</v>
      </c>
      <c r="BP215">
        <v>1</v>
      </c>
      <c r="BR215">
        <v>1</v>
      </c>
      <c r="BS215">
        <v>1</v>
      </c>
      <c r="BT215" t="s">
        <v>221</v>
      </c>
      <c r="BU215">
        <v>7</v>
      </c>
      <c r="BV215">
        <v>1</v>
      </c>
      <c r="BW215">
        <v>2</v>
      </c>
      <c r="BX215">
        <v>34</v>
      </c>
      <c r="BY215">
        <v>24</v>
      </c>
      <c r="BZ215" t="str">
        <f t="shared" si="10"/>
        <v>No</v>
      </c>
      <c r="CA215" t="str">
        <f t="shared" si="11"/>
        <v>Yes</v>
      </c>
      <c r="CB215" t="str">
        <f t="shared" si="12"/>
        <v>Yes</v>
      </c>
    </row>
    <row r="216" spans="1:80" x14ac:dyDescent="0.45">
      <c r="A216">
        <v>92</v>
      </c>
      <c r="B216">
        <v>12102176132</v>
      </c>
      <c r="C216">
        <v>393648938</v>
      </c>
      <c r="D216" s="1">
        <v>44127.254710648151</v>
      </c>
      <c r="E216" s="1">
        <v>44127.259305555555</v>
      </c>
      <c r="F216" t="s">
        <v>255</v>
      </c>
      <c r="G216" t="s">
        <v>82</v>
      </c>
      <c r="I216" t="s">
        <v>60</v>
      </c>
      <c r="J216" t="s">
        <v>61</v>
      </c>
      <c r="K216" t="s">
        <v>62</v>
      </c>
      <c r="L216" t="s">
        <v>63</v>
      </c>
      <c r="M216" t="s">
        <v>64</v>
      </c>
      <c r="N216" t="s">
        <v>65</v>
      </c>
      <c r="O216" t="s">
        <v>66</v>
      </c>
      <c r="P216" t="s">
        <v>67</v>
      </c>
      <c r="Q216" t="s">
        <v>68</v>
      </c>
      <c r="T216" t="s">
        <v>70</v>
      </c>
      <c r="U216" t="s">
        <v>71</v>
      </c>
      <c r="V216" t="s">
        <v>72</v>
      </c>
      <c r="W216" t="s">
        <v>73</v>
      </c>
      <c r="X216" t="s">
        <v>74</v>
      </c>
      <c r="Y216">
        <v>5</v>
      </c>
      <c r="Z216">
        <v>5</v>
      </c>
      <c r="AA216">
        <v>5</v>
      </c>
      <c r="AB216">
        <v>5</v>
      </c>
      <c r="AC216">
        <v>5</v>
      </c>
      <c r="AD216">
        <v>5</v>
      </c>
      <c r="AE216">
        <v>1</v>
      </c>
      <c r="AF216">
        <v>1</v>
      </c>
      <c r="AG216">
        <v>2</v>
      </c>
      <c r="AH216">
        <v>2</v>
      </c>
      <c r="AJ216">
        <v>2</v>
      </c>
      <c r="AK216">
        <v>2</v>
      </c>
      <c r="AL216">
        <v>1</v>
      </c>
      <c r="AM216">
        <v>1</v>
      </c>
      <c r="AN216">
        <v>5</v>
      </c>
      <c r="AO216">
        <v>1</v>
      </c>
      <c r="AP216">
        <v>1</v>
      </c>
      <c r="AQ216">
        <v>1</v>
      </c>
      <c r="AR216">
        <v>1</v>
      </c>
      <c r="AS216">
        <v>1</v>
      </c>
      <c r="AT216">
        <v>1</v>
      </c>
      <c r="AU216">
        <v>1</v>
      </c>
      <c r="AV216">
        <v>1</v>
      </c>
      <c r="AW216">
        <v>1</v>
      </c>
      <c r="BZ216" t="str">
        <f t="shared" si="10"/>
        <v>No</v>
      </c>
      <c r="CA216" t="str">
        <f t="shared" si="11"/>
        <v>No</v>
      </c>
      <c r="CB216" t="str">
        <f t="shared" si="12"/>
        <v>No</v>
      </c>
    </row>
    <row r="217" spans="1:80" x14ac:dyDescent="0.45">
      <c r="A217">
        <v>91</v>
      </c>
      <c r="B217">
        <v>12102595037</v>
      </c>
      <c r="C217">
        <v>393648938</v>
      </c>
      <c r="D217" s="1">
        <v>44127.43644675926</v>
      </c>
      <c r="E217" s="1">
        <v>44127.454444444447</v>
      </c>
      <c r="F217" t="s">
        <v>254</v>
      </c>
      <c r="G217" t="s">
        <v>82</v>
      </c>
      <c r="I217" t="s">
        <v>60</v>
      </c>
      <c r="J217" t="s">
        <v>61</v>
      </c>
      <c r="K217" t="s">
        <v>62</v>
      </c>
      <c r="L217" t="s">
        <v>63</v>
      </c>
      <c r="N217" t="s">
        <v>65</v>
      </c>
      <c r="O217" t="s">
        <v>66</v>
      </c>
      <c r="P217" t="s">
        <v>67</v>
      </c>
      <c r="Q217" t="s">
        <v>68</v>
      </c>
      <c r="S217" t="s">
        <v>69</v>
      </c>
      <c r="Y217">
        <v>5</v>
      </c>
      <c r="Z217">
        <v>5</v>
      </c>
      <c r="AA217">
        <v>5</v>
      </c>
      <c r="AB217">
        <v>3</v>
      </c>
      <c r="AC217">
        <v>3</v>
      </c>
      <c r="AD217">
        <v>3</v>
      </c>
      <c r="AE217">
        <v>3</v>
      </c>
      <c r="AF217">
        <v>4</v>
      </c>
      <c r="AG217">
        <v>5</v>
      </c>
      <c r="AH217">
        <v>5</v>
      </c>
      <c r="AJ217">
        <v>5</v>
      </c>
      <c r="AK217">
        <v>5</v>
      </c>
      <c r="AL217">
        <v>5</v>
      </c>
      <c r="AM217">
        <v>5</v>
      </c>
      <c r="AN217">
        <v>2</v>
      </c>
      <c r="AO217">
        <v>3</v>
      </c>
      <c r="AP217">
        <v>5</v>
      </c>
      <c r="AQ217">
        <v>5</v>
      </c>
      <c r="AR217">
        <v>5</v>
      </c>
      <c r="AS217">
        <v>5</v>
      </c>
      <c r="AT217">
        <v>3</v>
      </c>
      <c r="AU217">
        <v>3</v>
      </c>
      <c r="AV217">
        <v>3</v>
      </c>
      <c r="AW217">
        <v>3</v>
      </c>
      <c r="AY217">
        <v>4</v>
      </c>
      <c r="AZ217">
        <v>3</v>
      </c>
      <c r="BA217">
        <v>5</v>
      </c>
      <c r="BB217">
        <v>5</v>
      </c>
      <c r="BC217">
        <v>3</v>
      </c>
      <c r="BD217">
        <v>5</v>
      </c>
      <c r="BE217">
        <v>3</v>
      </c>
      <c r="BF217">
        <v>4</v>
      </c>
      <c r="BG217">
        <v>3</v>
      </c>
      <c r="BH217">
        <v>2</v>
      </c>
      <c r="BI217">
        <v>4</v>
      </c>
      <c r="BJ217">
        <v>4</v>
      </c>
      <c r="BK217">
        <v>5</v>
      </c>
      <c r="BL217">
        <v>5</v>
      </c>
      <c r="BM217">
        <v>5</v>
      </c>
      <c r="BN217">
        <v>4</v>
      </c>
      <c r="BO217">
        <v>3</v>
      </c>
      <c r="BP217">
        <v>1</v>
      </c>
      <c r="BR217">
        <v>5</v>
      </c>
      <c r="BS217">
        <v>4</v>
      </c>
      <c r="BU217">
        <v>6</v>
      </c>
      <c r="BV217">
        <v>35</v>
      </c>
      <c r="BW217">
        <v>21</v>
      </c>
      <c r="BX217">
        <v>9</v>
      </c>
      <c r="BY217">
        <v>19</v>
      </c>
      <c r="BZ217" t="str">
        <f t="shared" si="10"/>
        <v>Yes</v>
      </c>
      <c r="CA217" t="str">
        <f t="shared" si="11"/>
        <v>No</v>
      </c>
      <c r="CB217" t="str">
        <f t="shared" si="12"/>
        <v>Yes</v>
      </c>
    </row>
    <row r="218" spans="1:80" x14ac:dyDescent="0.45">
      <c r="A218">
        <v>77</v>
      </c>
      <c r="B218">
        <v>12107731387</v>
      </c>
      <c r="C218">
        <v>393648938</v>
      </c>
      <c r="D218" s="1">
        <v>44129.764710648145</v>
      </c>
      <c r="E218" s="1">
        <v>44129.768148148149</v>
      </c>
      <c r="F218" t="s">
        <v>217</v>
      </c>
      <c r="G218" t="s">
        <v>59</v>
      </c>
      <c r="H218" t="s">
        <v>218</v>
      </c>
      <c r="L218" t="s">
        <v>63</v>
      </c>
      <c r="W218" t="s">
        <v>73</v>
      </c>
      <c r="X218" t="s">
        <v>74</v>
      </c>
      <c r="Y218">
        <v>1</v>
      </c>
      <c r="Z218">
        <v>1</v>
      </c>
      <c r="AA218">
        <v>5</v>
      </c>
      <c r="AB218">
        <v>1</v>
      </c>
      <c r="AC218">
        <v>5</v>
      </c>
      <c r="AD218">
        <v>5</v>
      </c>
      <c r="AE218">
        <v>3</v>
      </c>
      <c r="AF218">
        <v>5</v>
      </c>
      <c r="AG218">
        <v>4</v>
      </c>
      <c r="AH218">
        <v>4</v>
      </c>
      <c r="AJ218">
        <v>1</v>
      </c>
      <c r="AK218">
        <v>1</v>
      </c>
      <c r="AL218">
        <v>1</v>
      </c>
      <c r="AM218">
        <v>1</v>
      </c>
      <c r="AN218">
        <v>5</v>
      </c>
      <c r="AO218">
        <v>1</v>
      </c>
      <c r="AP218">
        <v>5</v>
      </c>
      <c r="AQ218">
        <v>1</v>
      </c>
      <c r="AR218">
        <v>1</v>
      </c>
      <c r="AS218">
        <v>1</v>
      </c>
      <c r="AT218">
        <v>1</v>
      </c>
      <c r="AU218">
        <v>1</v>
      </c>
      <c r="AV218">
        <v>1</v>
      </c>
      <c r="AW218">
        <v>1</v>
      </c>
      <c r="AY218">
        <v>3</v>
      </c>
      <c r="AZ218">
        <v>1</v>
      </c>
      <c r="BA218">
        <v>1</v>
      </c>
      <c r="BB218">
        <v>5</v>
      </c>
      <c r="BC218">
        <v>5</v>
      </c>
      <c r="BD218">
        <v>1</v>
      </c>
      <c r="BE218">
        <v>4</v>
      </c>
      <c r="BF218">
        <v>5</v>
      </c>
      <c r="BG218">
        <v>1</v>
      </c>
      <c r="BH218">
        <v>1</v>
      </c>
      <c r="BI218">
        <v>1</v>
      </c>
      <c r="BJ218">
        <v>1</v>
      </c>
      <c r="BK218">
        <v>1</v>
      </c>
      <c r="BL218">
        <v>1</v>
      </c>
      <c r="BM218">
        <v>1</v>
      </c>
      <c r="BN218">
        <v>5</v>
      </c>
      <c r="BO218">
        <v>1</v>
      </c>
      <c r="BP218">
        <v>1</v>
      </c>
      <c r="BR218">
        <v>1</v>
      </c>
      <c r="BS218">
        <v>1</v>
      </c>
      <c r="BU218">
        <v>7</v>
      </c>
      <c r="BV218">
        <v>29</v>
      </c>
      <c r="BW218">
        <v>30</v>
      </c>
      <c r="BX218">
        <v>31</v>
      </c>
      <c r="BY218">
        <v>34</v>
      </c>
      <c r="BZ218" t="str">
        <f t="shared" si="10"/>
        <v>No</v>
      </c>
      <c r="CA218" t="str">
        <f t="shared" si="11"/>
        <v>Yes</v>
      </c>
      <c r="CB218" t="str">
        <f t="shared" si="12"/>
        <v>Yes</v>
      </c>
    </row>
    <row r="219" spans="1:80" x14ac:dyDescent="0.45">
      <c r="A219">
        <v>73</v>
      </c>
      <c r="B219">
        <v>12108681468</v>
      </c>
      <c r="C219">
        <v>393648938</v>
      </c>
      <c r="D219" s="1">
        <v>44130.289178240739</v>
      </c>
      <c r="E219" s="1">
        <v>44130.292812500003</v>
      </c>
      <c r="F219" t="s">
        <v>89</v>
      </c>
      <c r="G219" t="s">
        <v>59</v>
      </c>
      <c r="H219" t="s">
        <v>201</v>
      </c>
      <c r="L219" t="s">
        <v>63</v>
      </c>
      <c r="M219" t="s">
        <v>64</v>
      </c>
      <c r="P219" t="s">
        <v>67</v>
      </c>
      <c r="Q219" t="s">
        <v>68</v>
      </c>
      <c r="X219" t="s">
        <v>74</v>
      </c>
      <c r="Y219">
        <v>5</v>
      </c>
      <c r="Z219">
        <v>1</v>
      </c>
      <c r="AA219">
        <v>5</v>
      </c>
      <c r="AB219">
        <v>1</v>
      </c>
      <c r="AC219">
        <v>5</v>
      </c>
      <c r="AD219">
        <v>5</v>
      </c>
      <c r="AE219">
        <v>1</v>
      </c>
      <c r="AF219">
        <v>1</v>
      </c>
      <c r="AG219">
        <v>4</v>
      </c>
      <c r="AH219">
        <v>5</v>
      </c>
      <c r="AJ219">
        <v>1</v>
      </c>
      <c r="AK219">
        <v>1</v>
      </c>
      <c r="AL219">
        <v>2</v>
      </c>
      <c r="AM219">
        <v>1</v>
      </c>
      <c r="AN219">
        <v>5</v>
      </c>
      <c r="AO219">
        <v>1</v>
      </c>
      <c r="AP219">
        <v>3</v>
      </c>
      <c r="AQ219">
        <v>1</v>
      </c>
      <c r="AR219">
        <v>1</v>
      </c>
      <c r="AS219">
        <v>1</v>
      </c>
      <c r="AT219">
        <v>1</v>
      </c>
      <c r="AU219">
        <v>1</v>
      </c>
      <c r="AV219">
        <v>1</v>
      </c>
      <c r="AW219">
        <v>1</v>
      </c>
      <c r="AX219" t="s">
        <v>202</v>
      </c>
      <c r="AY219">
        <v>1</v>
      </c>
      <c r="AZ219">
        <v>1</v>
      </c>
      <c r="BA219">
        <v>2</v>
      </c>
      <c r="BB219">
        <v>5</v>
      </c>
      <c r="BC219">
        <v>5</v>
      </c>
      <c r="BD219">
        <v>2</v>
      </c>
      <c r="BE219">
        <v>5</v>
      </c>
      <c r="BF219">
        <v>5</v>
      </c>
      <c r="BG219">
        <v>5</v>
      </c>
      <c r="BH219">
        <v>5</v>
      </c>
      <c r="BI219">
        <v>2</v>
      </c>
      <c r="BJ219">
        <v>2</v>
      </c>
      <c r="BK219">
        <v>2</v>
      </c>
      <c r="BL219">
        <v>2</v>
      </c>
      <c r="BM219">
        <v>2</v>
      </c>
      <c r="BN219">
        <v>5</v>
      </c>
      <c r="BO219">
        <v>5</v>
      </c>
      <c r="BP219">
        <v>4</v>
      </c>
      <c r="BR219">
        <v>1</v>
      </c>
      <c r="BS219">
        <v>1</v>
      </c>
      <c r="BU219">
        <v>7</v>
      </c>
      <c r="BV219">
        <v>27</v>
      </c>
      <c r="BW219">
        <v>1</v>
      </c>
      <c r="BX219">
        <v>2</v>
      </c>
      <c r="BY219">
        <v>5</v>
      </c>
      <c r="BZ219" t="str">
        <f t="shared" si="10"/>
        <v>No</v>
      </c>
      <c r="CA219" t="str">
        <f t="shared" si="11"/>
        <v>Yes</v>
      </c>
      <c r="CB219" t="str">
        <f t="shared" si="12"/>
        <v>Yes</v>
      </c>
    </row>
    <row r="220" spans="1:80" x14ac:dyDescent="0.45">
      <c r="A220">
        <v>70</v>
      </c>
      <c r="B220">
        <v>12108698661</v>
      </c>
      <c r="C220">
        <v>393648938</v>
      </c>
      <c r="D220" s="1">
        <v>44130.297951388886</v>
      </c>
      <c r="E220" s="1">
        <v>44130.300509259258</v>
      </c>
      <c r="F220" t="s">
        <v>198</v>
      </c>
      <c r="G220" t="s">
        <v>82</v>
      </c>
      <c r="J220" t="s">
        <v>61</v>
      </c>
      <c r="L220" t="s">
        <v>63</v>
      </c>
      <c r="M220" t="s">
        <v>64</v>
      </c>
      <c r="S220" t="s">
        <v>69</v>
      </c>
      <c r="Y220">
        <v>1</v>
      </c>
      <c r="Z220">
        <v>1</v>
      </c>
      <c r="AA220">
        <v>1</v>
      </c>
      <c r="AB220">
        <v>1</v>
      </c>
      <c r="AC220">
        <v>1</v>
      </c>
      <c r="AD220">
        <v>1</v>
      </c>
      <c r="AE220">
        <v>1</v>
      </c>
      <c r="AF220">
        <v>1</v>
      </c>
      <c r="AG220">
        <v>1</v>
      </c>
      <c r="AH220">
        <v>1</v>
      </c>
      <c r="AJ220">
        <v>1</v>
      </c>
      <c r="AK220">
        <v>1</v>
      </c>
      <c r="AL220">
        <v>1</v>
      </c>
      <c r="AM220">
        <v>1</v>
      </c>
      <c r="AN220">
        <v>5</v>
      </c>
      <c r="AO220">
        <v>1</v>
      </c>
      <c r="AP220">
        <v>1</v>
      </c>
      <c r="AQ220">
        <v>1</v>
      </c>
      <c r="AR220">
        <v>1</v>
      </c>
      <c r="AS220">
        <v>1</v>
      </c>
      <c r="AT220">
        <v>1</v>
      </c>
      <c r="AU220">
        <v>1</v>
      </c>
      <c r="AV220">
        <v>1</v>
      </c>
      <c r="AW220">
        <v>1</v>
      </c>
      <c r="AX220" t="s">
        <v>199</v>
      </c>
      <c r="AY220">
        <v>1</v>
      </c>
      <c r="AZ220">
        <v>1</v>
      </c>
      <c r="BA220">
        <v>1</v>
      </c>
      <c r="BB220">
        <v>1</v>
      </c>
      <c r="BC220">
        <v>1</v>
      </c>
      <c r="BD220">
        <v>1</v>
      </c>
      <c r="BE220">
        <v>1</v>
      </c>
      <c r="BF220">
        <v>1</v>
      </c>
      <c r="BG220">
        <v>1</v>
      </c>
      <c r="BH220">
        <v>1</v>
      </c>
      <c r="BI220">
        <v>1</v>
      </c>
      <c r="BJ220">
        <v>1</v>
      </c>
      <c r="BK220">
        <v>1</v>
      </c>
      <c r="BL220">
        <v>1</v>
      </c>
      <c r="BM220">
        <v>1</v>
      </c>
      <c r="BN220">
        <v>1</v>
      </c>
      <c r="BO220">
        <v>1</v>
      </c>
      <c r="BP220">
        <v>1</v>
      </c>
      <c r="BR220">
        <v>1</v>
      </c>
      <c r="BS220">
        <v>1</v>
      </c>
      <c r="BU220">
        <v>7</v>
      </c>
      <c r="BV220">
        <v>1</v>
      </c>
      <c r="BW220">
        <v>2</v>
      </c>
      <c r="BX220">
        <v>24</v>
      </c>
      <c r="BY220">
        <v>25</v>
      </c>
      <c r="BZ220" t="str">
        <f t="shared" si="10"/>
        <v>No</v>
      </c>
      <c r="CA220" t="str">
        <f t="shared" si="11"/>
        <v>Yes</v>
      </c>
      <c r="CB220" t="str">
        <f t="shared" si="12"/>
        <v>Yes</v>
      </c>
    </row>
    <row r="221" spans="1:80" x14ac:dyDescent="0.45">
      <c r="A221">
        <v>88</v>
      </c>
      <c r="B221">
        <v>12104108460</v>
      </c>
      <c r="C221">
        <v>393648938</v>
      </c>
      <c r="D221" s="1">
        <v>44127.791273148148</v>
      </c>
      <c r="E221" s="1">
        <v>44127.800578703704</v>
      </c>
      <c r="F221" t="s">
        <v>248</v>
      </c>
      <c r="G221" t="s">
        <v>112</v>
      </c>
      <c r="I221" t="s">
        <v>60</v>
      </c>
      <c r="L221" t="s">
        <v>63</v>
      </c>
      <c r="P221" t="s">
        <v>67</v>
      </c>
      <c r="X221" t="s">
        <v>74</v>
      </c>
      <c r="Y221">
        <v>5</v>
      </c>
      <c r="Z221">
        <v>5</v>
      </c>
      <c r="AA221">
        <v>3</v>
      </c>
      <c r="AB221">
        <v>5</v>
      </c>
      <c r="AC221">
        <v>5</v>
      </c>
      <c r="AD221">
        <v>5</v>
      </c>
      <c r="AE221">
        <v>5</v>
      </c>
      <c r="AF221">
        <v>5</v>
      </c>
      <c r="AG221">
        <v>2</v>
      </c>
      <c r="AH221">
        <v>2</v>
      </c>
      <c r="AJ221">
        <v>2</v>
      </c>
      <c r="AK221">
        <v>3</v>
      </c>
      <c r="AL221">
        <v>3</v>
      </c>
      <c r="AM221">
        <v>5</v>
      </c>
      <c r="AN221">
        <v>1</v>
      </c>
      <c r="AO221">
        <v>5</v>
      </c>
      <c r="AP221">
        <v>2</v>
      </c>
      <c r="AQ221">
        <v>5</v>
      </c>
      <c r="AR221">
        <v>1</v>
      </c>
      <c r="AS221">
        <v>1</v>
      </c>
      <c r="AT221">
        <v>1</v>
      </c>
      <c r="AU221">
        <v>1</v>
      </c>
      <c r="AV221">
        <v>3</v>
      </c>
      <c r="AW221">
        <v>3</v>
      </c>
      <c r="AY221">
        <v>1</v>
      </c>
      <c r="AZ221">
        <v>3</v>
      </c>
      <c r="BA221">
        <v>1</v>
      </c>
      <c r="BB221">
        <v>5</v>
      </c>
      <c r="BC221">
        <v>5</v>
      </c>
      <c r="BD221">
        <v>3</v>
      </c>
      <c r="BE221">
        <v>1</v>
      </c>
      <c r="BF221">
        <v>2</v>
      </c>
      <c r="BG221">
        <v>3</v>
      </c>
      <c r="BH221">
        <v>5</v>
      </c>
      <c r="BI221">
        <v>2</v>
      </c>
      <c r="BJ221">
        <v>5</v>
      </c>
      <c r="BK221">
        <v>5</v>
      </c>
      <c r="BL221">
        <v>5</v>
      </c>
      <c r="BM221">
        <v>2</v>
      </c>
      <c r="BN221">
        <v>5</v>
      </c>
      <c r="BO221">
        <v>5</v>
      </c>
      <c r="BP221">
        <v>1</v>
      </c>
      <c r="BR221">
        <v>3</v>
      </c>
      <c r="BS221">
        <v>5</v>
      </c>
      <c r="BU221">
        <v>6</v>
      </c>
      <c r="BV221">
        <v>8</v>
      </c>
      <c r="BW221">
        <v>4</v>
      </c>
      <c r="BX221">
        <v>36</v>
      </c>
      <c r="BY221">
        <v>10</v>
      </c>
      <c r="BZ221" t="str">
        <f t="shared" si="10"/>
        <v>Yes</v>
      </c>
      <c r="CA221" t="str">
        <f t="shared" si="11"/>
        <v>No</v>
      </c>
      <c r="CB221" t="str">
        <f t="shared" si="12"/>
        <v>Yes</v>
      </c>
    </row>
    <row r="222" spans="1:80" x14ac:dyDescent="0.45">
      <c r="A222">
        <v>86</v>
      </c>
      <c r="B222">
        <v>12105435856</v>
      </c>
      <c r="C222">
        <v>393648938</v>
      </c>
      <c r="D222" s="1">
        <v>44128.331331018519</v>
      </c>
      <c r="E222" s="1">
        <v>44128.349293981482</v>
      </c>
      <c r="F222" t="s">
        <v>241</v>
      </c>
      <c r="G222" t="s">
        <v>112</v>
      </c>
      <c r="I222" t="s">
        <v>60</v>
      </c>
      <c r="P222" t="s">
        <v>67</v>
      </c>
      <c r="Q222" t="s">
        <v>68</v>
      </c>
      <c r="V222" t="s">
        <v>72</v>
      </c>
      <c r="Y222">
        <v>4</v>
      </c>
      <c r="Z222">
        <v>1</v>
      </c>
      <c r="AA222">
        <v>4</v>
      </c>
      <c r="AB222">
        <v>1</v>
      </c>
      <c r="AC222">
        <v>1</v>
      </c>
      <c r="AD222">
        <v>1</v>
      </c>
      <c r="AE222">
        <v>3</v>
      </c>
      <c r="AF222">
        <v>1</v>
      </c>
      <c r="AG222">
        <v>1</v>
      </c>
      <c r="AH222">
        <v>1</v>
      </c>
      <c r="AI222" t="s">
        <v>242</v>
      </c>
      <c r="AJ222">
        <v>4</v>
      </c>
      <c r="AK222">
        <v>5</v>
      </c>
      <c r="AL222">
        <v>5</v>
      </c>
      <c r="AM222">
        <v>1</v>
      </c>
      <c r="AN222">
        <v>1</v>
      </c>
      <c r="AO222">
        <v>1</v>
      </c>
      <c r="AP222">
        <v>1</v>
      </c>
      <c r="AQ222">
        <v>5</v>
      </c>
      <c r="AR222">
        <v>1</v>
      </c>
      <c r="AS222">
        <v>1</v>
      </c>
      <c r="AT222">
        <v>1</v>
      </c>
      <c r="AU222">
        <v>1</v>
      </c>
      <c r="AV222">
        <v>1</v>
      </c>
      <c r="AW222">
        <v>1</v>
      </c>
      <c r="AX222" t="s">
        <v>243</v>
      </c>
      <c r="AY222">
        <v>1</v>
      </c>
      <c r="AZ222">
        <v>1</v>
      </c>
      <c r="BA222">
        <v>3</v>
      </c>
      <c r="BB222">
        <v>1</v>
      </c>
      <c r="BC222">
        <v>1</v>
      </c>
      <c r="BD222">
        <v>1</v>
      </c>
      <c r="BE222">
        <v>1</v>
      </c>
      <c r="BF222">
        <v>1</v>
      </c>
      <c r="BG222">
        <v>1</v>
      </c>
      <c r="BH222">
        <v>5</v>
      </c>
      <c r="BI222">
        <v>2</v>
      </c>
      <c r="BJ222">
        <v>5</v>
      </c>
      <c r="BK222">
        <v>5</v>
      </c>
      <c r="BL222">
        <v>1</v>
      </c>
      <c r="BM222">
        <v>5</v>
      </c>
      <c r="BN222">
        <v>1</v>
      </c>
      <c r="BO222">
        <v>1</v>
      </c>
      <c r="BP222">
        <v>3</v>
      </c>
      <c r="BQ222" t="s">
        <v>244</v>
      </c>
      <c r="BR222">
        <v>1</v>
      </c>
      <c r="BS222">
        <v>1</v>
      </c>
      <c r="BT222" t="s">
        <v>245</v>
      </c>
      <c r="BU222">
        <v>31</v>
      </c>
      <c r="BZ222" t="str">
        <f t="shared" si="10"/>
        <v>No</v>
      </c>
      <c r="CA222" t="str">
        <f t="shared" si="11"/>
        <v>No</v>
      </c>
      <c r="CB222" t="str">
        <f t="shared" si="12"/>
        <v>No</v>
      </c>
    </row>
    <row r="223" spans="1:80" x14ac:dyDescent="0.45">
      <c r="A223">
        <v>85</v>
      </c>
      <c r="B223">
        <v>12105864096</v>
      </c>
      <c r="C223">
        <v>393648938</v>
      </c>
      <c r="D223" s="1">
        <v>44128.583773148152</v>
      </c>
      <c r="E223" s="1">
        <v>44128.600856481484</v>
      </c>
      <c r="F223" t="s">
        <v>239</v>
      </c>
      <c r="G223" t="s">
        <v>112</v>
      </c>
      <c r="I223" t="s">
        <v>60</v>
      </c>
      <c r="P223" t="s">
        <v>67</v>
      </c>
      <c r="Q223" t="s">
        <v>68</v>
      </c>
      <c r="S223" t="s">
        <v>69</v>
      </c>
      <c r="Y223">
        <v>1</v>
      </c>
      <c r="Z223">
        <v>1</v>
      </c>
      <c r="AA223">
        <v>3</v>
      </c>
      <c r="AB223">
        <v>3</v>
      </c>
      <c r="AC223">
        <v>2</v>
      </c>
      <c r="AD223">
        <v>5</v>
      </c>
      <c r="AE223">
        <v>1</v>
      </c>
      <c r="AF223">
        <v>5</v>
      </c>
      <c r="AG223">
        <v>1</v>
      </c>
      <c r="AH223">
        <v>1</v>
      </c>
      <c r="AJ223">
        <v>1</v>
      </c>
      <c r="AK223">
        <v>1</v>
      </c>
      <c r="AL223">
        <v>1</v>
      </c>
      <c r="AM223">
        <v>1</v>
      </c>
      <c r="AN223">
        <v>1</v>
      </c>
      <c r="AO223">
        <v>1</v>
      </c>
      <c r="AP223">
        <v>3</v>
      </c>
      <c r="AQ223">
        <v>1</v>
      </c>
      <c r="AR223">
        <v>2</v>
      </c>
      <c r="AS223">
        <v>1</v>
      </c>
      <c r="AT223">
        <v>1</v>
      </c>
      <c r="AU223">
        <v>2</v>
      </c>
      <c r="AV223">
        <v>1</v>
      </c>
      <c r="AW223">
        <v>1</v>
      </c>
      <c r="BA223">
        <v>1</v>
      </c>
      <c r="BB223">
        <v>3</v>
      </c>
      <c r="BC223">
        <v>1</v>
      </c>
      <c r="BD223">
        <v>1</v>
      </c>
      <c r="BE223">
        <v>2</v>
      </c>
      <c r="BF223">
        <v>1</v>
      </c>
      <c r="BG223">
        <v>1</v>
      </c>
      <c r="BH223">
        <v>4</v>
      </c>
      <c r="BI223">
        <v>1</v>
      </c>
      <c r="BJ223">
        <v>5</v>
      </c>
      <c r="BK223">
        <v>4</v>
      </c>
      <c r="BL223">
        <v>1</v>
      </c>
      <c r="BM223">
        <v>4</v>
      </c>
      <c r="BN223">
        <v>5</v>
      </c>
      <c r="BO223">
        <v>1</v>
      </c>
      <c r="BP223">
        <v>5</v>
      </c>
      <c r="BQ223" t="s">
        <v>240</v>
      </c>
      <c r="BR223">
        <v>1</v>
      </c>
      <c r="BS223">
        <v>1</v>
      </c>
      <c r="BU223">
        <v>28</v>
      </c>
      <c r="BV223">
        <v>31</v>
      </c>
      <c r="BW223">
        <v>32</v>
      </c>
      <c r="BX223">
        <v>34</v>
      </c>
      <c r="BY223">
        <v>26</v>
      </c>
      <c r="BZ223" t="str">
        <f t="shared" si="10"/>
        <v>No</v>
      </c>
      <c r="CA223" t="str">
        <f t="shared" si="11"/>
        <v>No</v>
      </c>
      <c r="CB223" t="str">
        <f t="shared" si="12"/>
        <v>No</v>
      </c>
    </row>
    <row r="224" spans="1:80" x14ac:dyDescent="0.45">
      <c r="A224">
        <v>84</v>
      </c>
      <c r="B224">
        <v>12106494240</v>
      </c>
      <c r="C224">
        <v>393648938</v>
      </c>
      <c r="D224" s="1">
        <v>44128.906655092593</v>
      </c>
      <c r="E224" s="1">
        <v>44128.910416666666</v>
      </c>
      <c r="F224" t="s">
        <v>237</v>
      </c>
      <c r="G224" t="s">
        <v>59</v>
      </c>
      <c r="H224" t="s">
        <v>238</v>
      </c>
      <c r="L224" t="s">
        <v>63</v>
      </c>
      <c r="M224" t="s">
        <v>64</v>
      </c>
      <c r="P224" t="s">
        <v>67</v>
      </c>
      <c r="Q224" t="s">
        <v>68</v>
      </c>
      <c r="W224" t="s">
        <v>73</v>
      </c>
      <c r="X224" t="s">
        <v>74</v>
      </c>
      <c r="Y224">
        <v>3</v>
      </c>
      <c r="Z224">
        <v>3</v>
      </c>
      <c r="AA224">
        <v>3</v>
      </c>
      <c r="AB224">
        <v>5</v>
      </c>
      <c r="AC224">
        <v>5</v>
      </c>
      <c r="AD224">
        <v>5</v>
      </c>
      <c r="AE224">
        <v>5</v>
      </c>
      <c r="AF224">
        <v>2</v>
      </c>
      <c r="AG224">
        <v>3</v>
      </c>
      <c r="AH224">
        <v>3</v>
      </c>
      <c r="BZ224" t="str">
        <f t="shared" si="10"/>
        <v>No</v>
      </c>
      <c r="CA224" t="str">
        <f t="shared" si="11"/>
        <v>No</v>
      </c>
      <c r="CB224" t="str">
        <f t="shared" si="12"/>
        <v>No</v>
      </c>
    </row>
    <row r="225" spans="1:80" x14ac:dyDescent="0.45">
      <c r="A225">
        <v>83</v>
      </c>
      <c r="B225">
        <v>12107121729</v>
      </c>
      <c r="C225">
        <v>393648938</v>
      </c>
      <c r="D225" s="1">
        <v>44129.364004629628</v>
      </c>
      <c r="E225" s="1">
        <v>44129.373888888891</v>
      </c>
      <c r="F225" t="s">
        <v>232</v>
      </c>
      <c r="G225" t="s">
        <v>112</v>
      </c>
      <c r="I225" t="s">
        <v>60</v>
      </c>
      <c r="P225" t="s">
        <v>67</v>
      </c>
      <c r="R225" t="s">
        <v>233</v>
      </c>
      <c r="S225" t="s">
        <v>69</v>
      </c>
      <c r="Y225">
        <v>2</v>
      </c>
      <c r="Z225">
        <v>3</v>
      </c>
      <c r="AA225">
        <v>1</v>
      </c>
      <c r="AB225">
        <v>2</v>
      </c>
      <c r="AC225">
        <v>2</v>
      </c>
      <c r="AD225">
        <v>5</v>
      </c>
      <c r="AE225">
        <v>1</v>
      </c>
      <c r="AF225">
        <v>4</v>
      </c>
      <c r="AG225">
        <v>1</v>
      </c>
      <c r="AH225">
        <v>1</v>
      </c>
      <c r="AI225" t="s">
        <v>234</v>
      </c>
      <c r="AJ225">
        <v>3</v>
      </c>
      <c r="AK225">
        <v>3</v>
      </c>
      <c r="AL225">
        <v>3</v>
      </c>
      <c r="AM225">
        <v>1</v>
      </c>
      <c r="AN225">
        <v>1</v>
      </c>
      <c r="AO225">
        <v>2</v>
      </c>
      <c r="AP225">
        <v>1</v>
      </c>
      <c r="AQ225">
        <v>2</v>
      </c>
      <c r="AR225">
        <v>1</v>
      </c>
      <c r="AS225">
        <v>1</v>
      </c>
      <c r="AT225">
        <v>1</v>
      </c>
      <c r="AU225">
        <v>1</v>
      </c>
      <c r="AV225">
        <v>1</v>
      </c>
      <c r="AW225">
        <v>1</v>
      </c>
      <c r="AX225" t="s">
        <v>235</v>
      </c>
      <c r="AY225">
        <v>1</v>
      </c>
      <c r="AZ225">
        <v>1</v>
      </c>
      <c r="BA225">
        <v>3</v>
      </c>
      <c r="BB225">
        <v>1</v>
      </c>
      <c r="BC225">
        <v>1</v>
      </c>
      <c r="BD225">
        <v>1</v>
      </c>
      <c r="BE225">
        <v>1</v>
      </c>
      <c r="BF225">
        <v>2</v>
      </c>
      <c r="BG225">
        <v>1</v>
      </c>
      <c r="BH225">
        <v>1</v>
      </c>
      <c r="BI225">
        <v>1</v>
      </c>
      <c r="BJ225">
        <v>3</v>
      </c>
      <c r="BK225">
        <v>4</v>
      </c>
      <c r="BL225">
        <v>1</v>
      </c>
      <c r="BM225">
        <v>1</v>
      </c>
      <c r="BN225">
        <v>3</v>
      </c>
      <c r="BO225">
        <v>1</v>
      </c>
      <c r="BP225">
        <v>1</v>
      </c>
      <c r="BQ225" t="s">
        <v>236</v>
      </c>
      <c r="BR225">
        <v>1</v>
      </c>
      <c r="BS225">
        <v>1</v>
      </c>
      <c r="BU225">
        <v>28</v>
      </c>
      <c r="BV225">
        <v>32</v>
      </c>
      <c r="BW225">
        <v>24</v>
      </c>
      <c r="BX225">
        <v>3</v>
      </c>
      <c r="BY225">
        <v>4</v>
      </c>
      <c r="BZ225" t="str">
        <f t="shared" si="10"/>
        <v>No</v>
      </c>
      <c r="CA225" t="str">
        <f t="shared" si="11"/>
        <v>No</v>
      </c>
      <c r="CB225" t="str">
        <f t="shared" si="12"/>
        <v>No</v>
      </c>
    </row>
    <row r="226" spans="1:80" x14ac:dyDescent="0.45">
      <c r="A226">
        <v>82</v>
      </c>
      <c r="B226">
        <v>12107345340</v>
      </c>
      <c r="C226">
        <v>393648938</v>
      </c>
      <c r="D226" s="1">
        <v>44129.537743055553</v>
      </c>
      <c r="E226" s="1">
        <v>44129.542048611111</v>
      </c>
      <c r="F226" t="s">
        <v>228</v>
      </c>
      <c r="G226" t="s">
        <v>82</v>
      </c>
      <c r="I226" t="s">
        <v>60</v>
      </c>
      <c r="J226" t="s">
        <v>61</v>
      </c>
      <c r="K226" t="s">
        <v>62</v>
      </c>
      <c r="L226" t="s">
        <v>63</v>
      </c>
      <c r="M226" t="s">
        <v>64</v>
      </c>
      <c r="N226" t="s">
        <v>65</v>
      </c>
      <c r="O226" t="s">
        <v>66</v>
      </c>
      <c r="P226" t="s">
        <v>67</v>
      </c>
      <c r="T226" t="s">
        <v>70</v>
      </c>
      <c r="X226" t="s">
        <v>74</v>
      </c>
      <c r="Y226">
        <v>1</v>
      </c>
      <c r="Z226">
        <v>1</v>
      </c>
      <c r="AA226">
        <v>5</v>
      </c>
      <c r="AB226">
        <v>1</v>
      </c>
      <c r="AC226">
        <v>5</v>
      </c>
      <c r="AD226">
        <v>5</v>
      </c>
      <c r="AE226">
        <v>3</v>
      </c>
      <c r="AF226">
        <v>5</v>
      </c>
      <c r="AG226">
        <v>5</v>
      </c>
      <c r="AH226">
        <v>5</v>
      </c>
      <c r="AJ226">
        <v>1</v>
      </c>
      <c r="AK226">
        <v>1</v>
      </c>
      <c r="AL226">
        <v>1</v>
      </c>
      <c r="AM226">
        <v>1</v>
      </c>
      <c r="AN226">
        <v>5</v>
      </c>
      <c r="AO226">
        <v>1</v>
      </c>
      <c r="AP226">
        <v>5</v>
      </c>
      <c r="AQ226">
        <v>1</v>
      </c>
      <c r="AR226">
        <v>1</v>
      </c>
      <c r="AS226">
        <v>1</v>
      </c>
      <c r="AT226">
        <v>1</v>
      </c>
      <c r="AU226">
        <v>1</v>
      </c>
      <c r="AW226">
        <v>1</v>
      </c>
      <c r="AX226" t="s">
        <v>229</v>
      </c>
      <c r="AY226">
        <v>3</v>
      </c>
      <c r="AZ226">
        <v>1</v>
      </c>
      <c r="BA226">
        <v>1</v>
      </c>
      <c r="BB226">
        <v>5</v>
      </c>
      <c r="BC226">
        <v>1</v>
      </c>
      <c r="BD226">
        <v>5</v>
      </c>
      <c r="BE226">
        <v>2</v>
      </c>
      <c r="BF226">
        <v>5</v>
      </c>
      <c r="BG226">
        <v>1</v>
      </c>
      <c r="BH226">
        <v>1</v>
      </c>
      <c r="BI226">
        <v>1</v>
      </c>
      <c r="BJ226">
        <v>1</v>
      </c>
      <c r="BK226">
        <v>1</v>
      </c>
      <c r="BL226">
        <v>1</v>
      </c>
      <c r="BM226">
        <v>1</v>
      </c>
      <c r="BN226">
        <v>5</v>
      </c>
      <c r="BO226">
        <v>1</v>
      </c>
      <c r="BP226">
        <v>1</v>
      </c>
      <c r="BQ226" t="s">
        <v>230</v>
      </c>
      <c r="BR226">
        <v>1</v>
      </c>
      <c r="BS226">
        <v>1</v>
      </c>
      <c r="BT226" t="s">
        <v>231</v>
      </c>
      <c r="BU226">
        <v>1</v>
      </c>
      <c r="BV226">
        <v>7</v>
      </c>
      <c r="BW226">
        <v>2</v>
      </c>
      <c r="BX226">
        <v>7</v>
      </c>
      <c r="BY226">
        <v>7</v>
      </c>
      <c r="BZ226" t="str">
        <f t="shared" si="10"/>
        <v>No</v>
      </c>
      <c r="CA226" t="str">
        <f t="shared" si="11"/>
        <v>No</v>
      </c>
      <c r="CB226" t="str">
        <f t="shared" si="12"/>
        <v>No</v>
      </c>
    </row>
    <row r="227" spans="1:80" x14ac:dyDescent="0.45">
      <c r="A227">
        <v>81</v>
      </c>
      <c r="B227">
        <v>12107489139</v>
      </c>
      <c r="C227">
        <v>393648938</v>
      </c>
      <c r="D227" s="1">
        <v>44129.627002314817</v>
      </c>
      <c r="E227" s="1">
        <v>44129.631666666668</v>
      </c>
      <c r="F227" t="s">
        <v>227</v>
      </c>
      <c r="G227" t="s">
        <v>112</v>
      </c>
      <c r="Q227" t="s">
        <v>68</v>
      </c>
      <c r="U227" t="s">
        <v>71</v>
      </c>
      <c r="V227" t="s">
        <v>72</v>
      </c>
      <c r="Y227">
        <v>1</v>
      </c>
      <c r="Z227">
        <v>1</v>
      </c>
      <c r="AA227">
        <v>3</v>
      </c>
      <c r="AB227">
        <v>3</v>
      </c>
      <c r="AC227">
        <v>3</v>
      </c>
      <c r="AD227">
        <v>3</v>
      </c>
      <c r="AE227">
        <v>3</v>
      </c>
      <c r="AF227">
        <v>3</v>
      </c>
      <c r="AG227">
        <v>2</v>
      </c>
      <c r="AH227">
        <v>2</v>
      </c>
      <c r="BZ227" t="str">
        <f t="shared" si="10"/>
        <v>No</v>
      </c>
      <c r="CA227" t="str">
        <f t="shared" si="11"/>
        <v>No</v>
      </c>
      <c r="CB227" t="str">
        <f t="shared" si="12"/>
        <v>No</v>
      </c>
    </row>
    <row r="228" spans="1:80" x14ac:dyDescent="0.45">
      <c r="A228">
        <v>80</v>
      </c>
      <c r="B228">
        <v>12107597536</v>
      </c>
      <c r="C228">
        <v>393648938</v>
      </c>
      <c r="D228" s="1">
        <v>44129.687395833331</v>
      </c>
      <c r="E228" s="1">
        <v>44129.690520833334</v>
      </c>
      <c r="F228" t="s">
        <v>225</v>
      </c>
      <c r="G228" t="s">
        <v>112</v>
      </c>
      <c r="P228" t="s">
        <v>67</v>
      </c>
      <c r="Q228" t="s">
        <v>68</v>
      </c>
      <c r="X228" t="s">
        <v>74</v>
      </c>
      <c r="Z228">
        <v>4</v>
      </c>
      <c r="AA228">
        <v>3</v>
      </c>
      <c r="AB228">
        <v>2</v>
      </c>
      <c r="AC228">
        <v>5</v>
      </c>
      <c r="AD228">
        <v>4</v>
      </c>
      <c r="AE228">
        <v>3</v>
      </c>
      <c r="AF228">
        <v>5</v>
      </c>
      <c r="AG228">
        <v>1</v>
      </c>
      <c r="AH228">
        <v>1</v>
      </c>
      <c r="AJ228">
        <v>1</v>
      </c>
      <c r="AK228">
        <v>1</v>
      </c>
      <c r="AL228">
        <v>1</v>
      </c>
      <c r="AM228">
        <v>1</v>
      </c>
      <c r="AN228">
        <v>1</v>
      </c>
      <c r="AO228">
        <v>1</v>
      </c>
      <c r="AP228">
        <v>3</v>
      </c>
      <c r="AQ228">
        <v>1</v>
      </c>
      <c r="AR228">
        <v>1</v>
      </c>
      <c r="AS228">
        <v>1</v>
      </c>
      <c r="AT228">
        <v>2</v>
      </c>
      <c r="AU228">
        <v>1</v>
      </c>
      <c r="AV228">
        <v>1</v>
      </c>
      <c r="AW228">
        <v>1</v>
      </c>
      <c r="AY228">
        <v>1</v>
      </c>
      <c r="AZ228">
        <v>1</v>
      </c>
      <c r="BA228">
        <v>2</v>
      </c>
      <c r="BB228">
        <v>2</v>
      </c>
      <c r="BC228">
        <v>1</v>
      </c>
      <c r="BD228">
        <v>1</v>
      </c>
      <c r="BE228">
        <v>2</v>
      </c>
      <c r="BF228">
        <v>1</v>
      </c>
      <c r="BG228">
        <v>1</v>
      </c>
      <c r="BH228">
        <v>2</v>
      </c>
      <c r="BI228">
        <v>2</v>
      </c>
      <c r="BJ228">
        <v>5</v>
      </c>
      <c r="BK228">
        <v>3</v>
      </c>
      <c r="BL228">
        <v>2</v>
      </c>
      <c r="BM228">
        <v>5</v>
      </c>
      <c r="BN228">
        <v>4</v>
      </c>
      <c r="BO228">
        <v>3</v>
      </c>
      <c r="BP228">
        <v>3</v>
      </c>
      <c r="BQ228" t="s">
        <v>226</v>
      </c>
      <c r="BR228">
        <v>1</v>
      </c>
      <c r="BS228">
        <v>2</v>
      </c>
      <c r="BU228">
        <v>31</v>
      </c>
      <c r="BV228">
        <v>32</v>
      </c>
      <c r="BW228">
        <v>9</v>
      </c>
      <c r="BX228">
        <v>34</v>
      </c>
      <c r="BY228">
        <v>26</v>
      </c>
      <c r="BZ228" t="str">
        <f t="shared" si="10"/>
        <v>No</v>
      </c>
      <c r="CA228" t="str">
        <f t="shared" si="11"/>
        <v>No</v>
      </c>
      <c r="CB228" t="str">
        <f t="shared" si="12"/>
        <v>No</v>
      </c>
    </row>
    <row r="229" spans="1:80" x14ac:dyDescent="0.45">
      <c r="A229">
        <v>79</v>
      </c>
      <c r="B229">
        <v>12107667169</v>
      </c>
      <c r="C229">
        <v>393648938</v>
      </c>
      <c r="D229" s="1">
        <v>44129.726527777777</v>
      </c>
      <c r="E229" s="1">
        <v>44129.740231481483</v>
      </c>
      <c r="F229" t="s">
        <v>222</v>
      </c>
      <c r="G229" t="s">
        <v>82</v>
      </c>
      <c r="I229" t="s">
        <v>60</v>
      </c>
      <c r="O229" t="s">
        <v>66</v>
      </c>
      <c r="P229" t="s">
        <v>67</v>
      </c>
      <c r="Q229" t="s">
        <v>68</v>
      </c>
      <c r="U229" t="s">
        <v>71</v>
      </c>
      <c r="V229" t="s">
        <v>72</v>
      </c>
      <c r="Y229">
        <v>2</v>
      </c>
      <c r="Z229">
        <v>2</v>
      </c>
      <c r="AA229">
        <v>4</v>
      </c>
      <c r="AB229">
        <v>3</v>
      </c>
      <c r="AC229">
        <v>3</v>
      </c>
      <c r="AD229">
        <v>4</v>
      </c>
      <c r="AE229">
        <v>1</v>
      </c>
      <c r="AF229">
        <v>3</v>
      </c>
      <c r="AG229">
        <v>5</v>
      </c>
      <c r="AH229">
        <v>5</v>
      </c>
      <c r="AJ229">
        <v>5</v>
      </c>
      <c r="AK229">
        <v>5</v>
      </c>
      <c r="AL229">
        <v>5</v>
      </c>
      <c r="AM229">
        <v>3</v>
      </c>
      <c r="AN229">
        <v>1</v>
      </c>
      <c r="AO229">
        <v>1</v>
      </c>
      <c r="AP229">
        <v>5</v>
      </c>
      <c r="AQ229">
        <v>3</v>
      </c>
      <c r="AR229">
        <v>5</v>
      </c>
      <c r="AS229">
        <v>5</v>
      </c>
      <c r="AT229">
        <v>1</v>
      </c>
      <c r="AU229">
        <v>3</v>
      </c>
      <c r="AV229">
        <v>3</v>
      </c>
      <c r="AW229">
        <v>3</v>
      </c>
      <c r="AY229">
        <v>5</v>
      </c>
      <c r="AZ229">
        <v>5</v>
      </c>
      <c r="BA229">
        <v>1</v>
      </c>
      <c r="BB229">
        <v>2</v>
      </c>
      <c r="BC229">
        <v>1</v>
      </c>
      <c r="BD229">
        <v>2</v>
      </c>
      <c r="BE229">
        <v>5</v>
      </c>
      <c r="BF229">
        <v>5</v>
      </c>
      <c r="BG229">
        <v>4</v>
      </c>
      <c r="BH229">
        <v>1</v>
      </c>
      <c r="BI229">
        <v>5</v>
      </c>
      <c r="BJ229">
        <v>5</v>
      </c>
      <c r="BK229">
        <v>5</v>
      </c>
      <c r="BL229">
        <v>5</v>
      </c>
      <c r="BM229">
        <v>5</v>
      </c>
      <c r="BN229">
        <v>1</v>
      </c>
      <c r="BO229">
        <v>3</v>
      </c>
      <c r="BP229">
        <v>1</v>
      </c>
      <c r="BQ229" t="s">
        <v>223</v>
      </c>
      <c r="BR229">
        <v>5</v>
      </c>
      <c r="BS229">
        <v>1</v>
      </c>
      <c r="BT229" t="s">
        <v>224</v>
      </c>
      <c r="BU229">
        <v>11</v>
      </c>
      <c r="BV229">
        <v>12</v>
      </c>
      <c r="BW229">
        <v>30</v>
      </c>
      <c r="BX229">
        <v>29</v>
      </c>
      <c r="BY229">
        <v>35</v>
      </c>
      <c r="BZ229" t="str">
        <f t="shared" si="10"/>
        <v>No</v>
      </c>
      <c r="CA229" t="str">
        <f t="shared" si="11"/>
        <v>No</v>
      </c>
      <c r="CB229" t="str">
        <f t="shared" si="12"/>
        <v>No</v>
      </c>
    </row>
    <row r="230" spans="1:80" x14ac:dyDescent="0.45">
      <c r="A230">
        <v>69</v>
      </c>
      <c r="B230">
        <v>12108705676</v>
      </c>
      <c r="C230">
        <v>393648938</v>
      </c>
      <c r="D230" s="1">
        <v>44130.300891203704</v>
      </c>
      <c r="E230" s="1">
        <v>44130.304398148146</v>
      </c>
      <c r="F230" t="s">
        <v>196</v>
      </c>
      <c r="G230" t="s">
        <v>82</v>
      </c>
      <c r="K230" t="s">
        <v>62</v>
      </c>
      <c r="M230" t="s">
        <v>64</v>
      </c>
      <c r="N230" t="s">
        <v>65</v>
      </c>
      <c r="O230" t="s">
        <v>66</v>
      </c>
      <c r="P230" t="s">
        <v>67</v>
      </c>
      <c r="Q230" t="s">
        <v>68</v>
      </c>
      <c r="X230" t="s">
        <v>74</v>
      </c>
      <c r="Y230">
        <v>1</v>
      </c>
      <c r="Z230">
        <v>1</v>
      </c>
      <c r="AA230">
        <v>5</v>
      </c>
      <c r="AB230">
        <v>1</v>
      </c>
      <c r="AC230">
        <v>5</v>
      </c>
      <c r="AD230">
        <v>5</v>
      </c>
      <c r="AE230">
        <v>3</v>
      </c>
      <c r="AF230">
        <v>1</v>
      </c>
      <c r="AG230">
        <v>2</v>
      </c>
      <c r="AH230">
        <v>2</v>
      </c>
      <c r="AJ230">
        <v>1</v>
      </c>
      <c r="AK230">
        <v>1</v>
      </c>
      <c r="AL230">
        <v>2</v>
      </c>
      <c r="AM230">
        <v>1</v>
      </c>
      <c r="AN230">
        <v>5</v>
      </c>
      <c r="AO230">
        <v>1</v>
      </c>
      <c r="AP230">
        <v>2</v>
      </c>
      <c r="AQ230">
        <v>1</v>
      </c>
      <c r="AR230">
        <v>1</v>
      </c>
      <c r="AS230">
        <v>1</v>
      </c>
      <c r="AT230">
        <v>1</v>
      </c>
      <c r="AU230">
        <v>5</v>
      </c>
      <c r="AV230">
        <v>1</v>
      </c>
      <c r="AW230">
        <v>1</v>
      </c>
      <c r="AX230" t="s">
        <v>197</v>
      </c>
      <c r="AY230">
        <v>1</v>
      </c>
      <c r="AZ230">
        <v>1</v>
      </c>
      <c r="BA230">
        <v>1</v>
      </c>
      <c r="BB230">
        <v>4</v>
      </c>
      <c r="BC230">
        <v>4</v>
      </c>
      <c r="BD230">
        <v>3</v>
      </c>
      <c r="BE230">
        <v>4</v>
      </c>
      <c r="BF230">
        <v>4</v>
      </c>
      <c r="BG230">
        <v>4</v>
      </c>
      <c r="BH230">
        <v>4</v>
      </c>
      <c r="BI230">
        <v>2</v>
      </c>
      <c r="BJ230">
        <v>2</v>
      </c>
      <c r="BK230">
        <v>2</v>
      </c>
      <c r="BL230">
        <v>2</v>
      </c>
      <c r="BM230">
        <v>2</v>
      </c>
      <c r="BN230">
        <v>5</v>
      </c>
      <c r="BO230">
        <v>5</v>
      </c>
      <c r="BP230">
        <v>3</v>
      </c>
      <c r="BR230">
        <v>1</v>
      </c>
      <c r="BS230">
        <v>1</v>
      </c>
      <c r="BU230">
        <v>7</v>
      </c>
      <c r="BV230">
        <v>2</v>
      </c>
      <c r="BW230">
        <v>1</v>
      </c>
      <c r="BX230">
        <v>26</v>
      </c>
      <c r="BY230">
        <v>23</v>
      </c>
      <c r="BZ230" t="str">
        <f t="shared" si="10"/>
        <v>No</v>
      </c>
      <c r="CA230" t="str">
        <f t="shared" si="11"/>
        <v>Yes</v>
      </c>
      <c r="CB230" t="str">
        <f t="shared" si="12"/>
        <v>Yes</v>
      </c>
    </row>
    <row r="231" spans="1:80" x14ac:dyDescent="0.45">
      <c r="A231">
        <v>65</v>
      </c>
      <c r="B231">
        <v>12109537329</v>
      </c>
      <c r="C231">
        <v>393648938</v>
      </c>
      <c r="D231" s="1">
        <v>44130.564560185187</v>
      </c>
      <c r="E231" s="1">
        <v>44130.567881944444</v>
      </c>
      <c r="F231" t="s">
        <v>190</v>
      </c>
      <c r="G231" t="s">
        <v>82</v>
      </c>
      <c r="I231" t="s">
        <v>60</v>
      </c>
      <c r="J231" t="s">
        <v>61</v>
      </c>
      <c r="K231" t="s">
        <v>62</v>
      </c>
      <c r="L231" t="s">
        <v>63</v>
      </c>
      <c r="M231" t="s">
        <v>64</v>
      </c>
      <c r="N231" t="s">
        <v>65</v>
      </c>
      <c r="O231" t="s">
        <v>66</v>
      </c>
      <c r="P231" t="s">
        <v>67</v>
      </c>
      <c r="Q231" t="s">
        <v>68</v>
      </c>
      <c r="V231" t="s">
        <v>72</v>
      </c>
      <c r="Y231">
        <v>1</v>
      </c>
      <c r="Z231">
        <v>1</v>
      </c>
      <c r="AA231">
        <v>5</v>
      </c>
      <c r="AB231">
        <v>1</v>
      </c>
      <c r="AC231">
        <v>5</v>
      </c>
      <c r="AD231">
        <v>5</v>
      </c>
      <c r="AE231">
        <v>1</v>
      </c>
      <c r="AF231">
        <v>1</v>
      </c>
      <c r="AG231">
        <v>1</v>
      </c>
      <c r="AH231">
        <v>1</v>
      </c>
      <c r="AJ231">
        <v>1</v>
      </c>
      <c r="AK231">
        <v>1</v>
      </c>
      <c r="AL231">
        <v>2</v>
      </c>
      <c r="AM231">
        <v>1</v>
      </c>
      <c r="AN231">
        <v>5</v>
      </c>
      <c r="AO231">
        <v>1</v>
      </c>
      <c r="AP231">
        <v>1</v>
      </c>
      <c r="AQ231">
        <v>1</v>
      </c>
      <c r="AR231">
        <v>1</v>
      </c>
      <c r="AS231">
        <v>1</v>
      </c>
      <c r="AT231">
        <v>1</v>
      </c>
      <c r="AU231">
        <v>1</v>
      </c>
      <c r="AV231">
        <v>1</v>
      </c>
      <c r="AW231">
        <v>1</v>
      </c>
      <c r="AY231">
        <v>1</v>
      </c>
      <c r="AZ231">
        <v>1</v>
      </c>
      <c r="BA231">
        <v>1</v>
      </c>
      <c r="BB231">
        <v>5</v>
      </c>
      <c r="BC231">
        <v>5</v>
      </c>
      <c r="BD231">
        <v>2</v>
      </c>
      <c r="BE231">
        <v>5</v>
      </c>
      <c r="BF231">
        <v>5</v>
      </c>
      <c r="BG231">
        <v>5</v>
      </c>
      <c r="BH231">
        <v>5</v>
      </c>
      <c r="BI231">
        <v>2</v>
      </c>
      <c r="BJ231">
        <v>2</v>
      </c>
      <c r="BK231">
        <v>2</v>
      </c>
      <c r="BL231">
        <v>2</v>
      </c>
      <c r="BM231">
        <v>2</v>
      </c>
      <c r="BN231">
        <v>5</v>
      </c>
      <c r="BO231">
        <v>5</v>
      </c>
      <c r="BP231">
        <v>3</v>
      </c>
      <c r="BR231">
        <v>1</v>
      </c>
      <c r="BS231">
        <v>1</v>
      </c>
      <c r="BU231">
        <v>7</v>
      </c>
      <c r="BV231">
        <v>25</v>
      </c>
      <c r="BW231">
        <v>24</v>
      </c>
      <c r="BX231">
        <v>32</v>
      </c>
      <c r="BY231">
        <v>34</v>
      </c>
      <c r="BZ231" t="str">
        <f t="shared" si="10"/>
        <v>No</v>
      </c>
      <c r="CA231" t="str">
        <f t="shared" si="11"/>
        <v>Yes</v>
      </c>
      <c r="CB231" t="str">
        <f t="shared" si="12"/>
        <v>Yes</v>
      </c>
    </row>
    <row r="232" spans="1:80" x14ac:dyDescent="0.45">
      <c r="A232">
        <v>76</v>
      </c>
      <c r="B232">
        <v>12107752010</v>
      </c>
      <c r="C232">
        <v>393648938</v>
      </c>
      <c r="D232" s="1">
        <v>44129.776886574073</v>
      </c>
      <c r="E232" s="1">
        <v>44129.787511574075</v>
      </c>
      <c r="F232" t="s">
        <v>212</v>
      </c>
      <c r="G232" t="s">
        <v>112</v>
      </c>
      <c r="I232" t="s">
        <v>60</v>
      </c>
      <c r="N232" t="s">
        <v>65</v>
      </c>
      <c r="P232" t="s">
        <v>67</v>
      </c>
      <c r="Q232" t="s">
        <v>68</v>
      </c>
      <c r="R232" t="s">
        <v>213</v>
      </c>
      <c r="V232" t="s">
        <v>72</v>
      </c>
      <c r="Y232">
        <v>3</v>
      </c>
      <c r="Z232">
        <v>3</v>
      </c>
      <c r="AA232">
        <v>2</v>
      </c>
      <c r="AB232">
        <v>5</v>
      </c>
      <c r="AC232">
        <v>2</v>
      </c>
      <c r="AD232">
        <v>5</v>
      </c>
      <c r="AE232">
        <v>2</v>
      </c>
      <c r="AF232">
        <v>5</v>
      </c>
      <c r="AG232">
        <v>1</v>
      </c>
      <c r="AH232">
        <v>5</v>
      </c>
      <c r="AJ232">
        <v>1</v>
      </c>
      <c r="AK232">
        <v>1</v>
      </c>
      <c r="AL232">
        <v>1</v>
      </c>
      <c r="AM232">
        <v>1</v>
      </c>
      <c r="AN232">
        <v>1</v>
      </c>
      <c r="AO232">
        <v>1</v>
      </c>
      <c r="AP232">
        <v>1</v>
      </c>
      <c r="AQ232">
        <v>1</v>
      </c>
      <c r="AR232">
        <v>1</v>
      </c>
      <c r="AS232">
        <v>1</v>
      </c>
      <c r="AT232">
        <v>1</v>
      </c>
      <c r="AU232">
        <v>4</v>
      </c>
      <c r="AV232">
        <v>1</v>
      </c>
      <c r="AW232">
        <v>1</v>
      </c>
      <c r="AX232" t="s">
        <v>214</v>
      </c>
      <c r="AY232">
        <v>1</v>
      </c>
      <c r="AZ232">
        <v>2</v>
      </c>
      <c r="BA232">
        <v>1</v>
      </c>
      <c r="BB232">
        <v>5</v>
      </c>
      <c r="BC232">
        <v>3</v>
      </c>
      <c r="BD232">
        <v>1</v>
      </c>
      <c r="BE232">
        <v>1</v>
      </c>
      <c r="BF232">
        <v>3</v>
      </c>
      <c r="BG232">
        <v>3</v>
      </c>
      <c r="BH232">
        <v>5</v>
      </c>
      <c r="BI232">
        <v>2</v>
      </c>
      <c r="BJ232">
        <v>5</v>
      </c>
      <c r="BK232">
        <v>5</v>
      </c>
      <c r="BL232">
        <v>1</v>
      </c>
      <c r="BM232">
        <v>1</v>
      </c>
      <c r="BN232">
        <v>1</v>
      </c>
      <c r="BO232">
        <v>1</v>
      </c>
      <c r="BP232">
        <v>5</v>
      </c>
      <c r="BQ232" t="s">
        <v>215</v>
      </c>
      <c r="BR232">
        <v>1</v>
      </c>
      <c r="BS232">
        <v>1</v>
      </c>
      <c r="BT232" t="s">
        <v>216</v>
      </c>
      <c r="BU232">
        <v>32</v>
      </c>
      <c r="BV232">
        <v>28</v>
      </c>
      <c r="BW232">
        <v>26</v>
      </c>
      <c r="BX232">
        <v>34</v>
      </c>
      <c r="BY232">
        <v>2</v>
      </c>
      <c r="BZ232" t="str">
        <f t="shared" si="10"/>
        <v>No</v>
      </c>
      <c r="CA232" t="str">
        <f t="shared" si="11"/>
        <v>No</v>
      </c>
      <c r="CB232" t="str">
        <f t="shared" si="12"/>
        <v>No</v>
      </c>
    </row>
    <row r="233" spans="1:80" x14ac:dyDescent="0.45">
      <c r="A233">
        <v>75</v>
      </c>
      <c r="B233">
        <v>12107792352</v>
      </c>
      <c r="C233">
        <v>393648938</v>
      </c>
      <c r="D233" s="1">
        <v>44129.799351851849</v>
      </c>
      <c r="E233" s="1">
        <v>44129.814340277779</v>
      </c>
      <c r="F233" t="s">
        <v>207</v>
      </c>
      <c r="G233" t="s">
        <v>112</v>
      </c>
      <c r="I233" t="s">
        <v>60</v>
      </c>
      <c r="O233" t="s">
        <v>66</v>
      </c>
      <c r="P233" t="s">
        <v>67</v>
      </c>
      <c r="Q233" t="s">
        <v>68</v>
      </c>
      <c r="U233" t="s">
        <v>71</v>
      </c>
      <c r="V233" t="s">
        <v>72</v>
      </c>
      <c r="W233" t="s">
        <v>73</v>
      </c>
      <c r="Y233">
        <v>3</v>
      </c>
      <c r="Z233">
        <v>3</v>
      </c>
      <c r="AA233">
        <v>1</v>
      </c>
      <c r="AB233">
        <v>3</v>
      </c>
      <c r="AC233">
        <v>3</v>
      </c>
      <c r="AD233">
        <v>3</v>
      </c>
      <c r="AE233">
        <v>3</v>
      </c>
      <c r="AF233">
        <v>3</v>
      </c>
      <c r="AG233">
        <v>1</v>
      </c>
      <c r="AH233">
        <v>1</v>
      </c>
      <c r="AI233" t="s">
        <v>208</v>
      </c>
      <c r="AJ233">
        <v>3</v>
      </c>
      <c r="AK233">
        <v>3</v>
      </c>
      <c r="AL233">
        <v>3</v>
      </c>
      <c r="AM233">
        <v>1</v>
      </c>
      <c r="AN233">
        <v>3</v>
      </c>
      <c r="AO233">
        <v>1</v>
      </c>
      <c r="AP233">
        <v>1</v>
      </c>
      <c r="AQ233">
        <v>3</v>
      </c>
      <c r="AR233">
        <v>1</v>
      </c>
      <c r="AS233">
        <v>5</v>
      </c>
      <c r="AT233">
        <v>1</v>
      </c>
      <c r="AU233">
        <v>1</v>
      </c>
      <c r="AV233">
        <v>1</v>
      </c>
      <c r="AW233">
        <v>1</v>
      </c>
      <c r="AX233" t="s">
        <v>209</v>
      </c>
      <c r="AY233">
        <v>1</v>
      </c>
      <c r="AZ233">
        <v>1</v>
      </c>
      <c r="BA233">
        <v>1</v>
      </c>
      <c r="BB233">
        <v>1</v>
      </c>
      <c r="BC233">
        <v>1</v>
      </c>
      <c r="BD233">
        <v>1</v>
      </c>
      <c r="BE233">
        <v>1</v>
      </c>
      <c r="BF233">
        <v>1</v>
      </c>
      <c r="BG233">
        <v>1</v>
      </c>
      <c r="BH233">
        <v>1</v>
      </c>
      <c r="BI233">
        <v>5</v>
      </c>
      <c r="BJ233">
        <v>1</v>
      </c>
      <c r="BK233">
        <v>1</v>
      </c>
      <c r="BL233">
        <v>1</v>
      </c>
      <c r="BM233">
        <v>1</v>
      </c>
      <c r="BN233">
        <v>1</v>
      </c>
      <c r="BO233">
        <v>1</v>
      </c>
      <c r="BP233">
        <v>1</v>
      </c>
      <c r="BQ233" t="s">
        <v>210</v>
      </c>
      <c r="BR233">
        <v>1</v>
      </c>
      <c r="BS233">
        <v>1</v>
      </c>
      <c r="BT233" t="s">
        <v>211</v>
      </c>
      <c r="BU233">
        <v>12</v>
      </c>
      <c r="BV233">
        <v>7</v>
      </c>
      <c r="BW233">
        <v>27</v>
      </c>
      <c r="BX233">
        <v>32</v>
      </c>
      <c r="BY233">
        <v>24</v>
      </c>
      <c r="BZ233" t="str">
        <f t="shared" si="10"/>
        <v>No</v>
      </c>
      <c r="CA233" t="str">
        <f t="shared" si="11"/>
        <v>No</v>
      </c>
      <c r="CB233" t="str">
        <f t="shared" si="12"/>
        <v>No</v>
      </c>
    </row>
    <row r="234" spans="1:80" x14ac:dyDescent="0.45">
      <c r="A234">
        <v>74</v>
      </c>
      <c r="B234">
        <v>12107952294</v>
      </c>
      <c r="C234">
        <v>393648938</v>
      </c>
      <c r="D234" s="1">
        <v>44129.893680555557</v>
      </c>
      <c r="E234" s="1">
        <v>44129.921655092592</v>
      </c>
      <c r="F234" t="s">
        <v>203</v>
      </c>
      <c r="G234" t="s">
        <v>82</v>
      </c>
      <c r="I234" t="s">
        <v>60</v>
      </c>
      <c r="K234" t="s">
        <v>62</v>
      </c>
      <c r="N234" t="s">
        <v>65</v>
      </c>
      <c r="P234" t="s">
        <v>67</v>
      </c>
      <c r="Q234" t="s">
        <v>68</v>
      </c>
      <c r="X234" t="s">
        <v>74</v>
      </c>
      <c r="Y234">
        <v>3</v>
      </c>
      <c r="Z234">
        <v>3</v>
      </c>
      <c r="AA234">
        <v>3</v>
      </c>
      <c r="AB234">
        <v>4</v>
      </c>
      <c r="AC234">
        <v>2</v>
      </c>
      <c r="AD234">
        <v>1</v>
      </c>
      <c r="AE234">
        <v>2</v>
      </c>
      <c r="AF234">
        <v>4</v>
      </c>
      <c r="AG234">
        <v>1</v>
      </c>
      <c r="AH234">
        <v>5</v>
      </c>
      <c r="AI234" t="s">
        <v>204</v>
      </c>
      <c r="AJ234">
        <v>2</v>
      </c>
      <c r="AK234">
        <v>4</v>
      </c>
      <c r="AL234">
        <v>4</v>
      </c>
      <c r="AM234">
        <v>1</v>
      </c>
      <c r="AN234">
        <v>1</v>
      </c>
      <c r="AO234">
        <v>1</v>
      </c>
      <c r="AP234">
        <v>5</v>
      </c>
      <c r="AQ234">
        <v>4</v>
      </c>
      <c r="AR234">
        <v>1</v>
      </c>
      <c r="AS234">
        <v>1</v>
      </c>
      <c r="AT234">
        <v>1</v>
      </c>
      <c r="AU234">
        <v>5</v>
      </c>
      <c r="AV234">
        <v>3</v>
      </c>
      <c r="AW234">
        <v>3</v>
      </c>
      <c r="AX234" t="s">
        <v>205</v>
      </c>
      <c r="AY234">
        <v>4</v>
      </c>
      <c r="AZ234">
        <v>4</v>
      </c>
      <c r="BA234">
        <v>1</v>
      </c>
      <c r="BB234">
        <v>1</v>
      </c>
      <c r="BC234">
        <v>4</v>
      </c>
      <c r="BD234">
        <v>2</v>
      </c>
      <c r="BE234">
        <v>3</v>
      </c>
      <c r="BF234">
        <v>5</v>
      </c>
      <c r="BG234">
        <v>1</v>
      </c>
      <c r="BH234">
        <v>1</v>
      </c>
      <c r="BI234">
        <v>4</v>
      </c>
      <c r="BJ234">
        <v>5</v>
      </c>
      <c r="BK234">
        <v>3</v>
      </c>
      <c r="BL234">
        <v>1</v>
      </c>
      <c r="BM234">
        <v>1</v>
      </c>
      <c r="BN234">
        <v>2</v>
      </c>
      <c r="BO234">
        <v>3</v>
      </c>
      <c r="BP234">
        <v>5</v>
      </c>
      <c r="BQ234" t="s">
        <v>206</v>
      </c>
      <c r="BR234">
        <v>3</v>
      </c>
      <c r="BS234">
        <v>1</v>
      </c>
      <c r="BU234">
        <v>4</v>
      </c>
      <c r="BV234">
        <v>5</v>
      </c>
      <c r="BW234">
        <v>2</v>
      </c>
      <c r="BX234">
        <v>21</v>
      </c>
      <c r="BY234">
        <v>32</v>
      </c>
      <c r="BZ234" t="str">
        <f t="shared" si="10"/>
        <v>No</v>
      </c>
      <c r="CA234" t="str">
        <f t="shared" si="11"/>
        <v>No</v>
      </c>
      <c r="CB234" t="str">
        <f t="shared" si="12"/>
        <v>No</v>
      </c>
    </row>
    <row r="235" spans="1:80" x14ac:dyDescent="0.45">
      <c r="A235">
        <v>64</v>
      </c>
      <c r="B235">
        <v>12109555416</v>
      </c>
      <c r="C235">
        <v>393648938</v>
      </c>
      <c r="D235" s="1">
        <v>44130.568344907406</v>
      </c>
      <c r="E235" s="1">
        <v>44130.571550925924</v>
      </c>
      <c r="F235" t="s">
        <v>189</v>
      </c>
      <c r="G235" t="s">
        <v>112</v>
      </c>
      <c r="I235" t="s">
        <v>60</v>
      </c>
      <c r="J235" t="s">
        <v>61</v>
      </c>
      <c r="K235" t="s">
        <v>62</v>
      </c>
      <c r="L235" t="s">
        <v>63</v>
      </c>
      <c r="M235" t="s">
        <v>64</v>
      </c>
      <c r="N235" t="s">
        <v>65</v>
      </c>
      <c r="O235" t="s">
        <v>66</v>
      </c>
      <c r="P235" t="s">
        <v>67</v>
      </c>
      <c r="Q235" t="s">
        <v>68</v>
      </c>
      <c r="T235" t="s">
        <v>70</v>
      </c>
      <c r="U235" t="s">
        <v>71</v>
      </c>
      <c r="V235" t="s">
        <v>72</v>
      </c>
      <c r="W235" t="s">
        <v>73</v>
      </c>
      <c r="X235" t="s">
        <v>74</v>
      </c>
      <c r="Y235">
        <v>5</v>
      </c>
      <c r="Z235">
        <v>5</v>
      </c>
      <c r="AA235">
        <v>5</v>
      </c>
      <c r="AB235">
        <v>5</v>
      </c>
      <c r="AC235">
        <v>5</v>
      </c>
      <c r="AD235">
        <v>5</v>
      </c>
      <c r="AE235">
        <v>5</v>
      </c>
      <c r="AF235">
        <v>5</v>
      </c>
      <c r="AG235">
        <v>5</v>
      </c>
      <c r="AH235">
        <v>5</v>
      </c>
      <c r="AJ235">
        <v>1</v>
      </c>
      <c r="AK235">
        <v>1</v>
      </c>
      <c r="AL235">
        <v>5</v>
      </c>
      <c r="AM235">
        <v>1</v>
      </c>
      <c r="AN235">
        <v>5</v>
      </c>
      <c r="AO235">
        <v>1</v>
      </c>
      <c r="AP235">
        <v>1</v>
      </c>
      <c r="AQ235">
        <v>1</v>
      </c>
      <c r="AR235">
        <v>1</v>
      </c>
      <c r="AS235">
        <v>1</v>
      </c>
      <c r="AT235">
        <v>1</v>
      </c>
      <c r="AU235">
        <v>1</v>
      </c>
      <c r="AV235">
        <v>1</v>
      </c>
      <c r="AW235">
        <v>1</v>
      </c>
      <c r="AY235">
        <v>1</v>
      </c>
      <c r="AZ235">
        <v>1</v>
      </c>
      <c r="BA235">
        <v>1</v>
      </c>
      <c r="BB235">
        <v>4</v>
      </c>
      <c r="BC235">
        <v>4</v>
      </c>
      <c r="BD235">
        <v>3</v>
      </c>
      <c r="BE235">
        <v>5</v>
      </c>
      <c r="BF235">
        <v>5</v>
      </c>
      <c r="BG235">
        <v>5</v>
      </c>
      <c r="BH235">
        <v>5</v>
      </c>
      <c r="BI235">
        <v>2</v>
      </c>
      <c r="BJ235">
        <v>1</v>
      </c>
      <c r="BK235">
        <v>1</v>
      </c>
      <c r="BL235">
        <v>1</v>
      </c>
      <c r="BM235">
        <v>1</v>
      </c>
      <c r="BN235">
        <v>5</v>
      </c>
      <c r="BO235">
        <v>5</v>
      </c>
      <c r="BP235">
        <v>2</v>
      </c>
      <c r="BR235">
        <v>1</v>
      </c>
      <c r="BS235">
        <v>1</v>
      </c>
      <c r="BU235">
        <v>7</v>
      </c>
      <c r="BV235">
        <v>24</v>
      </c>
      <c r="BW235">
        <v>25</v>
      </c>
      <c r="BX235">
        <v>26</v>
      </c>
      <c r="BY235">
        <v>27</v>
      </c>
      <c r="BZ235" t="str">
        <f t="shared" si="10"/>
        <v>No</v>
      </c>
      <c r="CA235" t="str">
        <f t="shared" si="11"/>
        <v>Yes</v>
      </c>
      <c r="CB235" t="str">
        <f t="shared" si="12"/>
        <v>Yes</v>
      </c>
    </row>
    <row r="236" spans="1:80" x14ac:dyDescent="0.45">
      <c r="A236">
        <v>72</v>
      </c>
      <c r="B236">
        <v>12108684633</v>
      </c>
      <c r="C236">
        <v>393648938</v>
      </c>
      <c r="D236" s="1">
        <v>44130.289664351854</v>
      </c>
      <c r="E236" s="1">
        <v>44130.306134259263</v>
      </c>
      <c r="F236" t="s">
        <v>194</v>
      </c>
      <c r="G236" t="s">
        <v>82</v>
      </c>
      <c r="I236" t="s">
        <v>60</v>
      </c>
      <c r="N236" t="s">
        <v>65</v>
      </c>
      <c r="P236" t="s">
        <v>67</v>
      </c>
      <c r="Q236" t="s">
        <v>68</v>
      </c>
      <c r="W236" t="s">
        <v>73</v>
      </c>
      <c r="Y236">
        <v>3</v>
      </c>
      <c r="Z236">
        <v>3</v>
      </c>
      <c r="AA236">
        <v>3</v>
      </c>
      <c r="AB236">
        <v>4</v>
      </c>
      <c r="AC236">
        <v>5</v>
      </c>
      <c r="AD236">
        <v>3</v>
      </c>
      <c r="AE236">
        <v>3</v>
      </c>
      <c r="AF236">
        <v>4</v>
      </c>
      <c r="AG236">
        <v>5</v>
      </c>
      <c r="AH236">
        <v>5</v>
      </c>
      <c r="AJ236">
        <v>3</v>
      </c>
      <c r="AK236">
        <v>3</v>
      </c>
      <c r="AL236">
        <v>3</v>
      </c>
      <c r="AM236">
        <v>5</v>
      </c>
      <c r="AN236">
        <v>5</v>
      </c>
      <c r="AO236">
        <v>5</v>
      </c>
      <c r="AP236">
        <v>5</v>
      </c>
      <c r="AQ236">
        <v>5</v>
      </c>
      <c r="AR236">
        <v>3</v>
      </c>
      <c r="AS236">
        <v>3</v>
      </c>
      <c r="AT236">
        <v>5</v>
      </c>
      <c r="AU236">
        <v>1</v>
      </c>
      <c r="AV236">
        <v>1</v>
      </c>
      <c r="AW236">
        <v>1</v>
      </c>
      <c r="AY236">
        <v>1</v>
      </c>
      <c r="AZ236">
        <v>1</v>
      </c>
      <c r="BA236">
        <v>1</v>
      </c>
      <c r="BB236">
        <v>1</v>
      </c>
      <c r="BC236">
        <v>1</v>
      </c>
      <c r="BD236">
        <v>1</v>
      </c>
      <c r="BE236">
        <v>5</v>
      </c>
      <c r="BF236">
        <v>3</v>
      </c>
      <c r="BG236">
        <v>1</v>
      </c>
      <c r="BH236">
        <v>1</v>
      </c>
      <c r="BI236">
        <v>1</v>
      </c>
      <c r="BJ236">
        <v>5</v>
      </c>
      <c r="BK236">
        <v>5</v>
      </c>
      <c r="BL236">
        <v>5</v>
      </c>
      <c r="BM236">
        <v>5</v>
      </c>
      <c r="BN236">
        <v>1</v>
      </c>
      <c r="BO236">
        <v>1</v>
      </c>
      <c r="BP236">
        <v>5</v>
      </c>
      <c r="BR236">
        <v>1</v>
      </c>
      <c r="BS236">
        <v>1</v>
      </c>
      <c r="BU236">
        <v>31</v>
      </c>
      <c r="BV236">
        <v>29</v>
      </c>
      <c r="BW236">
        <v>23</v>
      </c>
      <c r="BX236">
        <v>7</v>
      </c>
      <c r="BY236">
        <v>9</v>
      </c>
      <c r="BZ236" t="str">
        <f t="shared" si="10"/>
        <v>No</v>
      </c>
      <c r="CA236" t="str">
        <f t="shared" si="11"/>
        <v>No</v>
      </c>
      <c r="CB236" t="str">
        <f t="shared" si="12"/>
        <v>No</v>
      </c>
    </row>
    <row r="237" spans="1:80" x14ac:dyDescent="0.45">
      <c r="A237">
        <v>71</v>
      </c>
      <c r="B237">
        <v>12108691115</v>
      </c>
      <c r="C237">
        <v>393648938</v>
      </c>
      <c r="D237" s="1">
        <v>44130.293888888889</v>
      </c>
      <c r="E237" s="1">
        <v>44130.297488425924</v>
      </c>
      <c r="F237" t="s">
        <v>200</v>
      </c>
      <c r="G237" t="s">
        <v>82</v>
      </c>
      <c r="I237" t="s">
        <v>60</v>
      </c>
      <c r="M237" t="s">
        <v>64</v>
      </c>
      <c r="N237" t="s">
        <v>65</v>
      </c>
      <c r="O237" t="s">
        <v>66</v>
      </c>
      <c r="P237" t="s">
        <v>67</v>
      </c>
      <c r="Q237" t="s">
        <v>68</v>
      </c>
      <c r="T237" t="s">
        <v>70</v>
      </c>
      <c r="V237" t="s">
        <v>72</v>
      </c>
      <c r="W237" t="s">
        <v>73</v>
      </c>
      <c r="Y237">
        <v>1</v>
      </c>
      <c r="Z237">
        <v>1</v>
      </c>
      <c r="AA237">
        <v>5</v>
      </c>
      <c r="AB237">
        <v>1</v>
      </c>
      <c r="AC237">
        <v>5</v>
      </c>
      <c r="AD237">
        <v>5</v>
      </c>
      <c r="AE237">
        <v>1</v>
      </c>
      <c r="AF237">
        <v>1</v>
      </c>
      <c r="AG237">
        <v>1</v>
      </c>
      <c r="AH237">
        <v>1</v>
      </c>
      <c r="AJ237">
        <v>1</v>
      </c>
      <c r="AK237">
        <v>1</v>
      </c>
      <c r="AL237">
        <v>1</v>
      </c>
      <c r="AM237">
        <v>1</v>
      </c>
      <c r="AN237">
        <v>4</v>
      </c>
      <c r="AO237">
        <v>1</v>
      </c>
      <c r="AP237">
        <v>3</v>
      </c>
      <c r="AQ237">
        <v>1</v>
      </c>
      <c r="AR237">
        <v>1</v>
      </c>
      <c r="AS237">
        <v>1</v>
      </c>
      <c r="AT237">
        <v>1</v>
      </c>
      <c r="AU237">
        <v>1</v>
      </c>
      <c r="AV237">
        <v>1</v>
      </c>
      <c r="AW237">
        <v>1</v>
      </c>
      <c r="AY237">
        <v>1</v>
      </c>
      <c r="AZ237">
        <v>1</v>
      </c>
      <c r="BA237">
        <v>1</v>
      </c>
      <c r="BB237">
        <v>4</v>
      </c>
      <c r="BC237">
        <v>4</v>
      </c>
      <c r="BD237">
        <v>3</v>
      </c>
      <c r="BE237">
        <v>4</v>
      </c>
      <c r="BF237">
        <v>3</v>
      </c>
      <c r="BG237">
        <v>4</v>
      </c>
      <c r="BH237">
        <v>4</v>
      </c>
      <c r="BI237">
        <v>2</v>
      </c>
      <c r="BJ237">
        <v>1</v>
      </c>
      <c r="BK237">
        <v>2</v>
      </c>
      <c r="BL237">
        <v>2</v>
      </c>
      <c r="BM237">
        <v>5</v>
      </c>
      <c r="BN237">
        <v>5</v>
      </c>
      <c r="BO237">
        <v>5</v>
      </c>
      <c r="BP237">
        <v>3</v>
      </c>
      <c r="BR237">
        <v>1</v>
      </c>
      <c r="BS237">
        <v>1</v>
      </c>
      <c r="BU237">
        <v>24</v>
      </c>
      <c r="BV237">
        <v>7</v>
      </c>
      <c r="BW237">
        <v>25</v>
      </c>
      <c r="BX237">
        <v>23</v>
      </c>
      <c r="BY237">
        <v>24</v>
      </c>
      <c r="BZ237" t="str">
        <f t="shared" si="10"/>
        <v>No</v>
      </c>
      <c r="CA237" t="str">
        <f t="shared" si="11"/>
        <v>No</v>
      </c>
      <c r="CB237" t="str">
        <f t="shared" si="12"/>
        <v>No</v>
      </c>
    </row>
    <row r="238" spans="1:80" x14ac:dyDescent="0.45">
      <c r="A238">
        <v>63</v>
      </c>
      <c r="B238">
        <v>12109573723</v>
      </c>
      <c r="C238">
        <v>393648938</v>
      </c>
      <c r="D238" s="1">
        <v>44130.572083333333</v>
      </c>
      <c r="E238" s="1">
        <v>44130.575416666667</v>
      </c>
      <c r="F238" t="s">
        <v>188</v>
      </c>
      <c r="G238" t="s">
        <v>82</v>
      </c>
      <c r="I238" t="s">
        <v>60</v>
      </c>
      <c r="J238" t="s">
        <v>61</v>
      </c>
      <c r="K238" t="s">
        <v>62</v>
      </c>
      <c r="L238" t="s">
        <v>63</v>
      </c>
      <c r="M238" t="s">
        <v>64</v>
      </c>
      <c r="N238" t="s">
        <v>65</v>
      </c>
      <c r="O238" t="s">
        <v>66</v>
      </c>
      <c r="P238" t="s">
        <v>67</v>
      </c>
      <c r="Q238" t="s">
        <v>68</v>
      </c>
      <c r="T238" t="s">
        <v>70</v>
      </c>
      <c r="U238" t="s">
        <v>71</v>
      </c>
      <c r="V238" t="s">
        <v>72</v>
      </c>
      <c r="W238" t="s">
        <v>73</v>
      </c>
      <c r="X238" t="s">
        <v>74</v>
      </c>
      <c r="Y238">
        <v>1</v>
      </c>
      <c r="Z238">
        <v>1</v>
      </c>
      <c r="AA238">
        <v>1</v>
      </c>
      <c r="AB238">
        <v>1</v>
      </c>
      <c r="AC238">
        <v>5</v>
      </c>
      <c r="AD238">
        <v>5</v>
      </c>
      <c r="AE238">
        <v>5</v>
      </c>
      <c r="AF238">
        <v>1</v>
      </c>
      <c r="AG238">
        <v>2</v>
      </c>
      <c r="AH238">
        <v>2</v>
      </c>
      <c r="AJ238">
        <v>1</v>
      </c>
      <c r="AK238">
        <v>1</v>
      </c>
      <c r="AL238">
        <v>2</v>
      </c>
      <c r="AM238">
        <v>1</v>
      </c>
      <c r="AN238">
        <v>5</v>
      </c>
      <c r="AO238">
        <v>1</v>
      </c>
      <c r="AP238">
        <v>3</v>
      </c>
      <c r="AQ238">
        <v>1</v>
      </c>
      <c r="AR238">
        <v>1</v>
      </c>
      <c r="AS238">
        <v>1</v>
      </c>
      <c r="AT238">
        <v>1</v>
      </c>
      <c r="AU238">
        <v>1</v>
      </c>
      <c r="AV238">
        <v>1</v>
      </c>
      <c r="AW238">
        <v>1</v>
      </c>
      <c r="AY238">
        <v>1</v>
      </c>
      <c r="AZ238">
        <v>1</v>
      </c>
      <c r="BA238">
        <v>1</v>
      </c>
      <c r="BB238">
        <v>5</v>
      </c>
      <c r="BC238">
        <v>5</v>
      </c>
      <c r="BD238">
        <v>2</v>
      </c>
      <c r="BE238">
        <v>5</v>
      </c>
      <c r="BG238">
        <v>5</v>
      </c>
      <c r="BH238">
        <v>5</v>
      </c>
      <c r="BI238">
        <v>2</v>
      </c>
      <c r="BJ238">
        <v>1</v>
      </c>
      <c r="BK238">
        <v>1</v>
      </c>
      <c r="BL238">
        <v>1</v>
      </c>
      <c r="BM238">
        <v>1</v>
      </c>
      <c r="BN238">
        <v>5</v>
      </c>
      <c r="BO238">
        <v>5</v>
      </c>
      <c r="BP238">
        <v>2</v>
      </c>
      <c r="BR238">
        <v>1</v>
      </c>
      <c r="BS238">
        <v>1</v>
      </c>
      <c r="BU238">
        <v>7</v>
      </c>
      <c r="BW238">
        <v>1</v>
      </c>
      <c r="BX238">
        <v>2</v>
      </c>
      <c r="BY238">
        <v>24</v>
      </c>
      <c r="BZ238" t="str">
        <f t="shared" si="10"/>
        <v>No</v>
      </c>
      <c r="CA238" t="str">
        <f t="shared" si="11"/>
        <v>Yes</v>
      </c>
      <c r="CB238" t="str">
        <f t="shared" si="12"/>
        <v>Yes</v>
      </c>
    </row>
    <row r="239" spans="1:80" x14ac:dyDescent="0.45">
      <c r="A239">
        <v>62</v>
      </c>
      <c r="B239">
        <v>12109594743</v>
      </c>
      <c r="C239">
        <v>393648938</v>
      </c>
      <c r="D239" s="1">
        <v>44130.576354166667</v>
      </c>
      <c r="E239" s="1">
        <v>44130.580150462964</v>
      </c>
      <c r="F239" t="s">
        <v>186</v>
      </c>
      <c r="G239" t="s">
        <v>82</v>
      </c>
      <c r="I239" t="s">
        <v>60</v>
      </c>
      <c r="J239" t="s">
        <v>61</v>
      </c>
      <c r="K239" t="s">
        <v>62</v>
      </c>
      <c r="L239" t="s">
        <v>63</v>
      </c>
      <c r="M239" t="s">
        <v>64</v>
      </c>
      <c r="N239" t="s">
        <v>65</v>
      </c>
      <c r="P239" t="s">
        <v>67</v>
      </c>
      <c r="Q239" t="s">
        <v>68</v>
      </c>
      <c r="T239" t="s">
        <v>70</v>
      </c>
      <c r="U239" t="s">
        <v>71</v>
      </c>
      <c r="Y239">
        <v>1</v>
      </c>
      <c r="Z239">
        <v>1</v>
      </c>
      <c r="AA239">
        <v>5</v>
      </c>
      <c r="AB239">
        <v>1</v>
      </c>
      <c r="AC239">
        <v>1</v>
      </c>
      <c r="AD239">
        <v>1</v>
      </c>
      <c r="AE239">
        <v>1</v>
      </c>
      <c r="AF239">
        <v>1</v>
      </c>
      <c r="AG239">
        <v>3</v>
      </c>
      <c r="AH239">
        <v>3</v>
      </c>
      <c r="AJ239">
        <v>1</v>
      </c>
      <c r="AK239">
        <v>1</v>
      </c>
      <c r="AM239">
        <v>1</v>
      </c>
      <c r="AN239">
        <v>5</v>
      </c>
      <c r="AO239">
        <v>1</v>
      </c>
      <c r="AP239">
        <v>1</v>
      </c>
      <c r="AQ239">
        <v>1</v>
      </c>
      <c r="AR239">
        <v>1</v>
      </c>
      <c r="AS239">
        <v>1</v>
      </c>
      <c r="AT239">
        <v>1</v>
      </c>
      <c r="AU239">
        <v>1</v>
      </c>
      <c r="AV239">
        <v>1</v>
      </c>
      <c r="AW239">
        <v>1</v>
      </c>
      <c r="AY239">
        <v>1</v>
      </c>
      <c r="AZ239">
        <v>1</v>
      </c>
      <c r="BA239">
        <v>1</v>
      </c>
      <c r="BB239">
        <v>5</v>
      </c>
      <c r="BC239">
        <v>5</v>
      </c>
      <c r="BD239">
        <v>2</v>
      </c>
      <c r="BE239">
        <v>5</v>
      </c>
      <c r="BF239">
        <v>5</v>
      </c>
      <c r="BG239">
        <v>5</v>
      </c>
      <c r="BH239">
        <v>5</v>
      </c>
      <c r="BI239">
        <v>2</v>
      </c>
      <c r="BJ239">
        <v>1</v>
      </c>
      <c r="BK239">
        <v>1</v>
      </c>
      <c r="BL239">
        <v>1</v>
      </c>
      <c r="BM239">
        <v>1</v>
      </c>
      <c r="BN239">
        <v>1</v>
      </c>
      <c r="BO239">
        <v>1</v>
      </c>
      <c r="BP239">
        <v>1</v>
      </c>
      <c r="BQ239" t="s">
        <v>187</v>
      </c>
      <c r="BR239">
        <v>1</v>
      </c>
      <c r="BS239">
        <v>1</v>
      </c>
      <c r="BU239">
        <v>7</v>
      </c>
      <c r="BV239">
        <v>34</v>
      </c>
      <c r="BW239">
        <v>25</v>
      </c>
      <c r="BX239">
        <v>20</v>
      </c>
      <c r="BY239">
        <v>21</v>
      </c>
      <c r="BZ239" t="str">
        <f t="shared" si="10"/>
        <v>No</v>
      </c>
      <c r="CA239" t="str">
        <f t="shared" si="11"/>
        <v>Yes</v>
      </c>
      <c r="CB239" t="str">
        <f t="shared" si="12"/>
        <v>Yes</v>
      </c>
    </row>
    <row r="240" spans="1:80" x14ac:dyDescent="0.45">
      <c r="A240">
        <v>68</v>
      </c>
      <c r="B240">
        <v>12108923029</v>
      </c>
      <c r="C240">
        <v>393648938</v>
      </c>
      <c r="D240" s="1">
        <v>44130.395428240743</v>
      </c>
      <c r="E240" s="1">
        <v>44130.42597222222</v>
      </c>
      <c r="F240" t="s">
        <v>194</v>
      </c>
      <c r="G240" t="s">
        <v>82</v>
      </c>
      <c r="I240" t="s">
        <v>60</v>
      </c>
      <c r="K240" t="s">
        <v>62</v>
      </c>
      <c r="L240" t="s">
        <v>63</v>
      </c>
      <c r="M240" t="s">
        <v>64</v>
      </c>
      <c r="N240" t="s">
        <v>65</v>
      </c>
      <c r="P240" t="s">
        <v>67</v>
      </c>
      <c r="Q240" t="s">
        <v>68</v>
      </c>
      <c r="W240" t="s">
        <v>73</v>
      </c>
      <c r="Y240">
        <v>1</v>
      </c>
      <c r="Z240">
        <v>5</v>
      </c>
      <c r="AA240">
        <v>3</v>
      </c>
      <c r="AB240">
        <v>3</v>
      </c>
      <c r="AC240">
        <v>5</v>
      </c>
      <c r="AD240">
        <v>5</v>
      </c>
      <c r="AE240">
        <v>5</v>
      </c>
      <c r="AF240">
        <v>5</v>
      </c>
      <c r="AG240">
        <v>3</v>
      </c>
      <c r="AH240">
        <v>3</v>
      </c>
      <c r="AJ240">
        <v>2</v>
      </c>
      <c r="AK240">
        <v>2</v>
      </c>
      <c r="AL240">
        <v>1</v>
      </c>
      <c r="AM240">
        <v>2</v>
      </c>
      <c r="AO240">
        <v>3</v>
      </c>
      <c r="AP240">
        <v>5</v>
      </c>
      <c r="AQ240">
        <v>5</v>
      </c>
      <c r="AR240">
        <v>3</v>
      </c>
      <c r="AS240">
        <v>3</v>
      </c>
      <c r="AT240">
        <v>4</v>
      </c>
      <c r="AU240">
        <v>2</v>
      </c>
      <c r="AV240">
        <v>2</v>
      </c>
      <c r="AW240">
        <v>2</v>
      </c>
      <c r="AY240">
        <v>3</v>
      </c>
      <c r="AZ240">
        <v>5</v>
      </c>
      <c r="BA240">
        <v>3</v>
      </c>
      <c r="BB240">
        <v>3</v>
      </c>
      <c r="BC240">
        <v>3</v>
      </c>
      <c r="BD240">
        <v>3</v>
      </c>
      <c r="BE240">
        <v>5</v>
      </c>
      <c r="BF240">
        <v>1</v>
      </c>
      <c r="BG240">
        <v>1</v>
      </c>
      <c r="BH240">
        <v>3</v>
      </c>
      <c r="BI240">
        <v>3</v>
      </c>
      <c r="BJ240">
        <v>5</v>
      </c>
      <c r="BK240">
        <v>5</v>
      </c>
      <c r="BL240">
        <v>5</v>
      </c>
      <c r="BM240">
        <v>5</v>
      </c>
      <c r="BN240">
        <v>3</v>
      </c>
      <c r="BO240">
        <v>3</v>
      </c>
      <c r="BP240">
        <v>3</v>
      </c>
      <c r="BQ240" t="s">
        <v>195</v>
      </c>
      <c r="BR240">
        <v>1</v>
      </c>
      <c r="BS240">
        <v>1</v>
      </c>
      <c r="BU240">
        <v>29</v>
      </c>
      <c r="BV240">
        <v>31</v>
      </c>
      <c r="BW240">
        <v>10</v>
      </c>
      <c r="BX240">
        <v>7</v>
      </c>
      <c r="BY240">
        <v>13</v>
      </c>
      <c r="BZ240" t="str">
        <f t="shared" si="10"/>
        <v>No</v>
      </c>
      <c r="CA240" t="str">
        <f t="shared" si="11"/>
        <v>No</v>
      </c>
      <c r="CB240" t="str">
        <f t="shared" si="12"/>
        <v>No</v>
      </c>
    </row>
    <row r="241" spans="1:80" x14ac:dyDescent="0.45">
      <c r="A241">
        <v>67</v>
      </c>
      <c r="B241">
        <v>12109151850</v>
      </c>
      <c r="C241">
        <v>393648938</v>
      </c>
      <c r="D241" s="1">
        <v>44130.476134259261</v>
      </c>
      <c r="E241" s="1">
        <v>44130.484791666669</v>
      </c>
      <c r="F241" t="s">
        <v>192</v>
      </c>
      <c r="G241" t="s">
        <v>112</v>
      </c>
      <c r="I241" t="s">
        <v>60</v>
      </c>
      <c r="K241" t="s">
        <v>62</v>
      </c>
      <c r="L241" t="s">
        <v>63</v>
      </c>
      <c r="M241" t="s">
        <v>64</v>
      </c>
      <c r="N241" t="s">
        <v>65</v>
      </c>
      <c r="O241" t="s">
        <v>66</v>
      </c>
      <c r="P241" t="s">
        <v>67</v>
      </c>
      <c r="Q241" t="s">
        <v>68</v>
      </c>
      <c r="X241" t="s">
        <v>74</v>
      </c>
      <c r="Y241">
        <v>4</v>
      </c>
      <c r="Z241">
        <v>4</v>
      </c>
      <c r="AA241">
        <v>3</v>
      </c>
      <c r="AB241">
        <v>4</v>
      </c>
      <c r="AC241">
        <v>2</v>
      </c>
      <c r="AD241">
        <v>4</v>
      </c>
      <c r="AE241">
        <v>2</v>
      </c>
      <c r="AF241">
        <v>5</v>
      </c>
      <c r="AG241">
        <v>2</v>
      </c>
      <c r="AH241">
        <v>3</v>
      </c>
      <c r="AJ241">
        <v>4</v>
      </c>
      <c r="AK241">
        <v>4</v>
      </c>
      <c r="AL241">
        <v>2</v>
      </c>
      <c r="AM241">
        <v>2</v>
      </c>
      <c r="AN241">
        <v>2</v>
      </c>
      <c r="AO241">
        <v>3</v>
      </c>
      <c r="AP241">
        <v>5</v>
      </c>
      <c r="AQ241">
        <v>3</v>
      </c>
      <c r="AR241">
        <v>2</v>
      </c>
      <c r="AS241">
        <v>3</v>
      </c>
      <c r="AT241">
        <v>3</v>
      </c>
      <c r="AU241">
        <v>3</v>
      </c>
      <c r="AV241">
        <v>2</v>
      </c>
      <c r="AW241">
        <v>1</v>
      </c>
      <c r="AY241">
        <v>4</v>
      </c>
      <c r="AZ241">
        <v>4</v>
      </c>
      <c r="BA241">
        <v>1</v>
      </c>
      <c r="BB241">
        <v>4</v>
      </c>
      <c r="BC241">
        <v>4</v>
      </c>
      <c r="BD241">
        <v>1</v>
      </c>
      <c r="BE241">
        <v>5</v>
      </c>
      <c r="BF241">
        <v>2</v>
      </c>
      <c r="BG241">
        <v>1</v>
      </c>
      <c r="BH241">
        <v>1</v>
      </c>
      <c r="BI241">
        <v>5</v>
      </c>
      <c r="BJ241">
        <v>3</v>
      </c>
      <c r="BK241">
        <v>1</v>
      </c>
      <c r="BL241">
        <v>5</v>
      </c>
      <c r="BM241">
        <v>4</v>
      </c>
      <c r="BN241">
        <v>5</v>
      </c>
      <c r="BO241">
        <v>4</v>
      </c>
      <c r="BP241">
        <v>5</v>
      </c>
      <c r="BQ241" t="s">
        <v>193</v>
      </c>
      <c r="BR241">
        <v>1</v>
      </c>
      <c r="BS241">
        <v>1</v>
      </c>
      <c r="BU241">
        <v>32</v>
      </c>
      <c r="BV241">
        <v>27</v>
      </c>
      <c r="BW241">
        <v>23</v>
      </c>
      <c r="BX241">
        <v>9</v>
      </c>
      <c r="BY241">
        <v>8</v>
      </c>
      <c r="BZ241" t="str">
        <f t="shared" si="10"/>
        <v>No</v>
      </c>
      <c r="CA241" t="str">
        <f t="shared" si="11"/>
        <v>No</v>
      </c>
      <c r="CB241" t="str">
        <f t="shared" si="12"/>
        <v>No</v>
      </c>
    </row>
    <row r="242" spans="1:80" x14ac:dyDescent="0.45">
      <c r="A242">
        <v>66</v>
      </c>
      <c r="B242">
        <v>12109485378</v>
      </c>
      <c r="C242">
        <v>393648938</v>
      </c>
      <c r="D242" s="1">
        <v>44130.552777777775</v>
      </c>
      <c r="E242" s="1">
        <v>44130.561712962961</v>
      </c>
      <c r="F242" t="s">
        <v>191</v>
      </c>
      <c r="G242" t="s">
        <v>112</v>
      </c>
      <c r="I242" t="s">
        <v>60</v>
      </c>
      <c r="P242" t="s">
        <v>67</v>
      </c>
      <c r="Q242" t="s">
        <v>68</v>
      </c>
      <c r="S242" t="s">
        <v>69</v>
      </c>
      <c r="Y242">
        <v>3</v>
      </c>
      <c r="Z242">
        <v>3</v>
      </c>
      <c r="AA242">
        <v>4</v>
      </c>
      <c r="AB242">
        <v>4</v>
      </c>
      <c r="AC242">
        <v>4</v>
      </c>
      <c r="AD242">
        <v>5</v>
      </c>
      <c r="AE242">
        <v>3</v>
      </c>
      <c r="AF242">
        <v>3</v>
      </c>
      <c r="AG242">
        <v>2</v>
      </c>
      <c r="AH242">
        <v>2</v>
      </c>
      <c r="AJ242">
        <v>3</v>
      </c>
      <c r="AK242">
        <v>3</v>
      </c>
      <c r="AL242">
        <v>3</v>
      </c>
      <c r="AM242">
        <v>2</v>
      </c>
      <c r="AN242">
        <v>2</v>
      </c>
      <c r="AO242">
        <v>2</v>
      </c>
      <c r="AP242">
        <v>2</v>
      </c>
      <c r="AQ242">
        <v>3</v>
      </c>
      <c r="AR242">
        <v>2</v>
      </c>
      <c r="AS242">
        <v>2</v>
      </c>
      <c r="AT242">
        <v>2</v>
      </c>
      <c r="AU242">
        <v>3</v>
      </c>
      <c r="AV242">
        <v>2</v>
      </c>
      <c r="AW242">
        <v>2</v>
      </c>
      <c r="AY242">
        <v>2</v>
      </c>
      <c r="AZ242">
        <v>2</v>
      </c>
      <c r="BA242">
        <v>3</v>
      </c>
      <c r="BB242">
        <v>3</v>
      </c>
      <c r="BC242">
        <v>3</v>
      </c>
      <c r="BD242">
        <v>3</v>
      </c>
      <c r="BE242">
        <v>2</v>
      </c>
      <c r="BF242">
        <v>3</v>
      </c>
      <c r="BG242">
        <v>2</v>
      </c>
      <c r="BH242">
        <v>2</v>
      </c>
      <c r="BI242">
        <v>2</v>
      </c>
      <c r="BJ242">
        <v>4</v>
      </c>
      <c r="BK242">
        <v>3</v>
      </c>
      <c r="BL242">
        <v>3</v>
      </c>
      <c r="BM242">
        <v>3</v>
      </c>
      <c r="BN242">
        <v>4</v>
      </c>
      <c r="BO242">
        <v>2</v>
      </c>
      <c r="BP242">
        <v>3</v>
      </c>
      <c r="BR242">
        <v>2</v>
      </c>
      <c r="BS242">
        <v>2</v>
      </c>
      <c r="BU242">
        <v>32</v>
      </c>
      <c r="BV242">
        <v>28</v>
      </c>
      <c r="BW242">
        <v>19</v>
      </c>
      <c r="BX242">
        <v>31</v>
      </c>
      <c r="BY242">
        <v>27</v>
      </c>
      <c r="BZ242" t="str">
        <f t="shared" si="10"/>
        <v>No</v>
      </c>
      <c r="CA242" t="str">
        <f t="shared" si="11"/>
        <v>No</v>
      </c>
      <c r="CB242" t="str">
        <f t="shared" si="12"/>
        <v>No</v>
      </c>
    </row>
    <row r="243" spans="1:80" x14ac:dyDescent="0.45">
      <c r="A243">
        <v>60</v>
      </c>
      <c r="B243">
        <v>12109795142</v>
      </c>
      <c r="C243">
        <v>393648938</v>
      </c>
      <c r="D243" s="1">
        <v>44130.615590277775</v>
      </c>
      <c r="E243" s="1">
        <v>44130.620682870373</v>
      </c>
      <c r="F243" t="s">
        <v>182</v>
      </c>
      <c r="G243" t="s">
        <v>82</v>
      </c>
      <c r="I243" t="s">
        <v>60</v>
      </c>
      <c r="J243" t="s">
        <v>61</v>
      </c>
      <c r="K243" t="s">
        <v>62</v>
      </c>
      <c r="L243" t="s">
        <v>63</v>
      </c>
      <c r="M243" t="s">
        <v>64</v>
      </c>
      <c r="N243" t="s">
        <v>65</v>
      </c>
      <c r="O243" t="s">
        <v>66</v>
      </c>
      <c r="P243" t="s">
        <v>67</v>
      </c>
      <c r="Q243" t="s">
        <v>68</v>
      </c>
      <c r="T243" t="s">
        <v>70</v>
      </c>
      <c r="U243" t="s">
        <v>71</v>
      </c>
      <c r="V243" t="s">
        <v>72</v>
      </c>
      <c r="W243" t="s">
        <v>73</v>
      </c>
      <c r="X243" t="s">
        <v>74</v>
      </c>
      <c r="Y243">
        <v>1</v>
      </c>
      <c r="Z243">
        <v>1</v>
      </c>
      <c r="AA243">
        <v>5</v>
      </c>
      <c r="AB243">
        <v>1</v>
      </c>
      <c r="AC243">
        <v>5</v>
      </c>
      <c r="AD243">
        <v>5</v>
      </c>
      <c r="AE243">
        <v>1</v>
      </c>
      <c r="AF243">
        <v>1</v>
      </c>
      <c r="AG243">
        <v>2</v>
      </c>
      <c r="AH243">
        <v>3</v>
      </c>
      <c r="AJ243">
        <v>1</v>
      </c>
      <c r="AK243">
        <v>1</v>
      </c>
      <c r="AL243">
        <v>2</v>
      </c>
      <c r="AM243">
        <v>1</v>
      </c>
      <c r="AN243">
        <v>5</v>
      </c>
      <c r="AO243">
        <v>1</v>
      </c>
      <c r="AP243">
        <v>1</v>
      </c>
      <c r="AQ243">
        <v>1</v>
      </c>
      <c r="AR243">
        <v>1</v>
      </c>
      <c r="AS243">
        <v>1</v>
      </c>
      <c r="AT243">
        <v>1</v>
      </c>
      <c r="AU243">
        <v>1</v>
      </c>
      <c r="AV243">
        <v>1</v>
      </c>
      <c r="AW243">
        <v>1</v>
      </c>
      <c r="AY243">
        <v>1</v>
      </c>
      <c r="AZ243">
        <v>1</v>
      </c>
      <c r="BA243">
        <v>1</v>
      </c>
      <c r="BB243">
        <v>5</v>
      </c>
      <c r="BC243">
        <v>5</v>
      </c>
      <c r="BD243">
        <v>5</v>
      </c>
      <c r="BE243">
        <v>5</v>
      </c>
      <c r="BF243">
        <v>5</v>
      </c>
      <c r="BG243">
        <v>5</v>
      </c>
      <c r="BH243">
        <v>5</v>
      </c>
      <c r="BI243">
        <v>1</v>
      </c>
      <c r="BJ243">
        <v>1</v>
      </c>
      <c r="BK243">
        <v>1</v>
      </c>
      <c r="BL243">
        <v>1</v>
      </c>
      <c r="BM243">
        <v>1</v>
      </c>
      <c r="BN243">
        <v>5</v>
      </c>
      <c r="BO243">
        <v>5</v>
      </c>
      <c r="BP243">
        <v>5</v>
      </c>
      <c r="BS243">
        <v>1</v>
      </c>
      <c r="BU243">
        <v>7</v>
      </c>
      <c r="BV243">
        <v>24</v>
      </c>
      <c r="BW243">
        <v>25</v>
      </c>
      <c r="BX243">
        <v>1</v>
      </c>
      <c r="BY243">
        <v>2</v>
      </c>
      <c r="BZ243" t="str">
        <f t="shared" si="10"/>
        <v>No</v>
      </c>
      <c r="CA243" t="str">
        <f t="shared" si="11"/>
        <v>Yes</v>
      </c>
      <c r="CB243" t="str">
        <f t="shared" si="12"/>
        <v>Yes</v>
      </c>
    </row>
    <row r="244" spans="1:80" x14ac:dyDescent="0.45">
      <c r="A244">
        <v>58</v>
      </c>
      <c r="B244">
        <v>12110246860</v>
      </c>
      <c r="C244">
        <v>393648938</v>
      </c>
      <c r="D244" s="1">
        <v>44130.703657407408</v>
      </c>
      <c r="E244" s="1">
        <v>44130.964375000003</v>
      </c>
      <c r="F244" t="s">
        <v>176</v>
      </c>
      <c r="G244" t="s">
        <v>112</v>
      </c>
      <c r="I244" t="s">
        <v>60</v>
      </c>
      <c r="K244" t="s">
        <v>62</v>
      </c>
      <c r="L244" t="s">
        <v>63</v>
      </c>
      <c r="M244" t="s">
        <v>64</v>
      </c>
      <c r="N244" t="s">
        <v>65</v>
      </c>
      <c r="O244" t="s">
        <v>66</v>
      </c>
      <c r="P244" t="s">
        <v>67</v>
      </c>
      <c r="Q244" t="s">
        <v>68</v>
      </c>
      <c r="R244" t="s">
        <v>177</v>
      </c>
      <c r="V244" t="s">
        <v>72</v>
      </c>
      <c r="W244" t="s">
        <v>73</v>
      </c>
      <c r="Z244">
        <v>4</v>
      </c>
      <c r="AA244">
        <v>4</v>
      </c>
      <c r="AB244">
        <v>4</v>
      </c>
      <c r="AC244">
        <v>5</v>
      </c>
      <c r="AD244">
        <v>5</v>
      </c>
      <c r="AE244">
        <v>3</v>
      </c>
      <c r="AF244">
        <v>5</v>
      </c>
      <c r="AG244">
        <v>3</v>
      </c>
      <c r="AH244">
        <v>5</v>
      </c>
      <c r="AI244" t="s">
        <v>178</v>
      </c>
      <c r="AJ244">
        <v>1</v>
      </c>
      <c r="AK244">
        <v>1</v>
      </c>
      <c r="AL244">
        <v>1</v>
      </c>
      <c r="AM244">
        <v>1</v>
      </c>
      <c r="AN244">
        <v>5</v>
      </c>
      <c r="AO244">
        <v>3</v>
      </c>
      <c r="AP244">
        <v>5</v>
      </c>
      <c r="AQ244">
        <v>1</v>
      </c>
      <c r="AR244">
        <v>3</v>
      </c>
      <c r="AS244">
        <v>3</v>
      </c>
      <c r="AT244">
        <v>4</v>
      </c>
      <c r="AU244">
        <v>5</v>
      </c>
      <c r="AV244">
        <v>5</v>
      </c>
      <c r="AW244">
        <v>3</v>
      </c>
      <c r="AX244" t="s">
        <v>179</v>
      </c>
      <c r="AY244">
        <v>2</v>
      </c>
      <c r="AZ244">
        <v>3</v>
      </c>
      <c r="BA244">
        <v>3</v>
      </c>
      <c r="BB244">
        <v>5</v>
      </c>
      <c r="BC244">
        <v>3</v>
      </c>
      <c r="BD244">
        <v>1</v>
      </c>
      <c r="BE244">
        <v>1</v>
      </c>
      <c r="BF244">
        <v>3</v>
      </c>
      <c r="BG244">
        <v>1</v>
      </c>
      <c r="BH244">
        <v>1</v>
      </c>
      <c r="BI244">
        <v>4</v>
      </c>
      <c r="BJ244">
        <v>5</v>
      </c>
      <c r="BK244">
        <v>1</v>
      </c>
      <c r="BL244">
        <v>1</v>
      </c>
      <c r="BM244">
        <v>5</v>
      </c>
      <c r="BN244">
        <v>3</v>
      </c>
      <c r="BO244">
        <v>2</v>
      </c>
      <c r="BP244">
        <v>3</v>
      </c>
      <c r="BQ244" t="s">
        <v>180</v>
      </c>
      <c r="BR244">
        <v>3</v>
      </c>
      <c r="BS244">
        <v>2</v>
      </c>
      <c r="BU244">
        <v>7</v>
      </c>
      <c r="BV244">
        <v>28</v>
      </c>
      <c r="BW244">
        <v>9</v>
      </c>
      <c r="BX244">
        <v>14</v>
      </c>
      <c r="BY244">
        <v>27</v>
      </c>
      <c r="BZ244" t="str">
        <f t="shared" si="10"/>
        <v>No</v>
      </c>
      <c r="CA244" t="str">
        <f t="shared" si="11"/>
        <v>Yes</v>
      </c>
      <c r="CB244" t="str">
        <f t="shared" si="12"/>
        <v>Yes</v>
      </c>
    </row>
    <row r="245" spans="1:80" x14ac:dyDescent="0.45">
      <c r="A245">
        <v>56</v>
      </c>
      <c r="B245">
        <v>12110912365</v>
      </c>
      <c r="C245">
        <v>393648938</v>
      </c>
      <c r="D245" s="1">
        <v>44130.845196759263</v>
      </c>
      <c r="E245" s="1">
        <v>44130.847615740742</v>
      </c>
      <c r="F245" t="s">
        <v>175</v>
      </c>
      <c r="G245" t="s">
        <v>82</v>
      </c>
      <c r="I245" t="s">
        <v>60</v>
      </c>
      <c r="K245" t="s">
        <v>62</v>
      </c>
      <c r="M245" t="s">
        <v>64</v>
      </c>
      <c r="O245" t="s">
        <v>66</v>
      </c>
      <c r="Q245" t="s">
        <v>68</v>
      </c>
      <c r="X245" t="s">
        <v>74</v>
      </c>
      <c r="Y245">
        <v>1</v>
      </c>
      <c r="Z245">
        <v>5</v>
      </c>
      <c r="AA245">
        <v>5</v>
      </c>
      <c r="AB245">
        <v>5</v>
      </c>
      <c r="AC245">
        <v>1</v>
      </c>
      <c r="AD245">
        <v>3</v>
      </c>
      <c r="AE245">
        <v>1</v>
      </c>
      <c r="AF245">
        <v>5</v>
      </c>
      <c r="AG245">
        <v>5</v>
      </c>
      <c r="AH245">
        <v>3</v>
      </c>
      <c r="AJ245">
        <v>1</v>
      </c>
      <c r="AK245">
        <v>1</v>
      </c>
      <c r="AL245">
        <v>1</v>
      </c>
      <c r="AM245">
        <v>1</v>
      </c>
      <c r="AN245">
        <v>5</v>
      </c>
      <c r="AO245">
        <v>1</v>
      </c>
      <c r="AP245">
        <v>5</v>
      </c>
      <c r="AQ245">
        <v>1</v>
      </c>
      <c r="AR245">
        <v>3</v>
      </c>
      <c r="AS245">
        <v>3</v>
      </c>
      <c r="AT245">
        <v>1</v>
      </c>
      <c r="AU245">
        <v>1</v>
      </c>
      <c r="AV245">
        <v>1</v>
      </c>
      <c r="AW245">
        <v>1</v>
      </c>
      <c r="AY245">
        <v>1</v>
      </c>
      <c r="AZ245">
        <v>1</v>
      </c>
      <c r="BA245">
        <v>1</v>
      </c>
      <c r="BB245">
        <v>5</v>
      </c>
      <c r="BC245">
        <v>5</v>
      </c>
      <c r="BD245">
        <v>1</v>
      </c>
      <c r="BE245">
        <v>5</v>
      </c>
      <c r="BF245">
        <v>5</v>
      </c>
      <c r="BG245">
        <v>1</v>
      </c>
      <c r="BH245">
        <v>1</v>
      </c>
      <c r="BI245">
        <v>1</v>
      </c>
      <c r="BJ245">
        <v>1</v>
      </c>
      <c r="BK245">
        <v>1</v>
      </c>
      <c r="BL245">
        <v>5</v>
      </c>
      <c r="BM245">
        <v>1</v>
      </c>
      <c r="BN245">
        <v>5</v>
      </c>
      <c r="BO245">
        <v>1</v>
      </c>
      <c r="BP245">
        <v>5</v>
      </c>
      <c r="BR245">
        <v>1</v>
      </c>
      <c r="BS245">
        <v>1</v>
      </c>
      <c r="BU245">
        <v>7</v>
      </c>
      <c r="BV245">
        <v>34</v>
      </c>
      <c r="BW245">
        <v>24</v>
      </c>
      <c r="BX245">
        <v>23</v>
      </c>
      <c r="BY245">
        <v>1</v>
      </c>
      <c r="BZ245" t="str">
        <f t="shared" si="10"/>
        <v>No</v>
      </c>
      <c r="CA245" t="str">
        <f t="shared" si="11"/>
        <v>Yes</v>
      </c>
      <c r="CB245" t="str">
        <f t="shared" si="12"/>
        <v>Yes</v>
      </c>
    </row>
    <row r="246" spans="1:80" x14ac:dyDescent="0.45">
      <c r="A246">
        <v>55</v>
      </c>
      <c r="B246">
        <v>12110919164</v>
      </c>
      <c r="C246">
        <v>393648938</v>
      </c>
      <c r="D246" s="1">
        <v>44130.846805555557</v>
      </c>
      <c r="E246" s="1">
        <v>44130.849745370368</v>
      </c>
      <c r="F246" t="s">
        <v>173</v>
      </c>
      <c r="G246" t="s">
        <v>82</v>
      </c>
      <c r="I246" t="s">
        <v>60</v>
      </c>
      <c r="J246" t="s">
        <v>61</v>
      </c>
      <c r="K246" t="s">
        <v>62</v>
      </c>
      <c r="L246" t="s">
        <v>63</v>
      </c>
      <c r="M246" t="s">
        <v>64</v>
      </c>
      <c r="N246" t="s">
        <v>65</v>
      </c>
      <c r="O246" t="s">
        <v>66</v>
      </c>
      <c r="P246" t="s">
        <v>67</v>
      </c>
      <c r="Q246" t="s">
        <v>68</v>
      </c>
      <c r="R246" t="s">
        <v>174</v>
      </c>
      <c r="T246" t="s">
        <v>70</v>
      </c>
      <c r="W246" t="s">
        <v>73</v>
      </c>
      <c r="Y246">
        <v>1</v>
      </c>
      <c r="Z246">
        <v>1</v>
      </c>
      <c r="AA246">
        <v>5</v>
      </c>
      <c r="AB246">
        <v>1</v>
      </c>
      <c r="AC246">
        <v>5</v>
      </c>
      <c r="AD246">
        <v>5</v>
      </c>
      <c r="AE246">
        <v>1</v>
      </c>
      <c r="AF246">
        <v>1</v>
      </c>
      <c r="AG246">
        <v>1</v>
      </c>
      <c r="AH246">
        <v>1</v>
      </c>
      <c r="AJ246">
        <v>1</v>
      </c>
      <c r="AK246">
        <v>1</v>
      </c>
      <c r="AL246">
        <v>3</v>
      </c>
      <c r="AM246">
        <v>1</v>
      </c>
      <c r="AN246">
        <v>5</v>
      </c>
      <c r="AO246">
        <v>1</v>
      </c>
      <c r="AP246">
        <v>1</v>
      </c>
      <c r="AQ246">
        <v>1</v>
      </c>
      <c r="AR246">
        <v>1</v>
      </c>
      <c r="AS246">
        <v>1</v>
      </c>
      <c r="AT246">
        <v>1</v>
      </c>
      <c r="AU246">
        <v>1</v>
      </c>
      <c r="AV246">
        <v>1</v>
      </c>
      <c r="AY246">
        <v>1</v>
      </c>
      <c r="AZ246">
        <v>1</v>
      </c>
      <c r="BA246">
        <v>1</v>
      </c>
      <c r="BB246">
        <v>5</v>
      </c>
      <c r="BC246">
        <v>5</v>
      </c>
      <c r="BD246">
        <v>2</v>
      </c>
      <c r="BE246">
        <v>5</v>
      </c>
      <c r="BF246">
        <v>5</v>
      </c>
      <c r="BG246">
        <v>5</v>
      </c>
      <c r="BH246">
        <v>5</v>
      </c>
      <c r="BI246">
        <v>2</v>
      </c>
      <c r="BJ246">
        <v>1</v>
      </c>
      <c r="BK246">
        <v>1</v>
      </c>
      <c r="BL246">
        <v>1</v>
      </c>
      <c r="BM246">
        <v>1</v>
      </c>
      <c r="BN246">
        <v>1</v>
      </c>
      <c r="BO246">
        <v>1</v>
      </c>
      <c r="BP246">
        <v>1</v>
      </c>
      <c r="BR246">
        <v>1</v>
      </c>
      <c r="BS246">
        <v>1</v>
      </c>
      <c r="BU246">
        <v>7</v>
      </c>
      <c r="BZ246" t="str">
        <f t="shared" si="10"/>
        <v>No</v>
      </c>
      <c r="CA246" t="str">
        <f t="shared" si="11"/>
        <v>Yes</v>
      </c>
      <c r="CB246" t="str">
        <f t="shared" si="12"/>
        <v>Yes</v>
      </c>
    </row>
    <row r="247" spans="1:80" x14ac:dyDescent="0.45">
      <c r="A247">
        <v>61</v>
      </c>
      <c r="B247">
        <v>12109771947</v>
      </c>
      <c r="C247">
        <v>393648938</v>
      </c>
      <c r="D247" s="1">
        <v>44130.609965277778</v>
      </c>
      <c r="E247" s="1">
        <v>44130.614537037036</v>
      </c>
      <c r="F247" t="s">
        <v>183</v>
      </c>
      <c r="G247" t="s">
        <v>82</v>
      </c>
      <c r="I247" t="s">
        <v>60</v>
      </c>
      <c r="J247" t="s">
        <v>61</v>
      </c>
      <c r="K247" t="s">
        <v>62</v>
      </c>
      <c r="L247" t="s">
        <v>63</v>
      </c>
      <c r="M247" t="s">
        <v>64</v>
      </c>
      <c r="N247" t="s">
        <v>65</v>
      </c>
      <c r="O247" t="s">
        <v>66</v>
      </c>
      <c r="P247" t="s">
        <v>67</v>
      </c>
      <c r="Q247" t="s">
        <v>68</v>
      </c>
      <c r="R247" t="s">
        <v>184</v>
      </c>
      <c r="T247" t="s">
        <v>70</v>
      </c>
      <c r="X247" t="s">
        <v>74</v>
      </c>
      <c r="Y247">
        <v>1</v>
      </c>
      <c r="Z247">
        <v>1</v>
      </c>
      <c r="AA247">
        <v>3</v>
      </c>
      <c r="AB247">
        <v>1</v>
      </c>
      <c r="AC247">
        <v>5</v>
      </c>
      <c r="AD247">
        <v>5</v>
      </c>
      <c r="AE247">
        <v>1</v>
      </c>
      <c r="AF247">
        <v>1</v>
      </c>
      <c r="AG247">
        <v>1</v>
      </c>
      <c r="AH247">
        <v>1</v>
      </c>
      <c r="AJ247">
        <v>1</v>
      </c>
      <c r="AK247">
        <v>1</v>
      </c>
      <c r="AN247">
        <v>5</v>
      </c>
      <c r="AO247">
        <v>1</v>
      </c>
      <c r="AP247">
        <v>1</v>
      </c>
      <c r="AQ247">
        <v>1</v>
      </c>
      <c r="AR247">
        <v>1</v>
      </c>
      <c r="AS247">
        <v>1</v>
      </c>
      <c r="AT247">
        <v>1</v>
      </c>
      <c r="AU247">
        <v>1</v>
      </c>
      <c r="AV247">
        <v>1</v>
      </c>
      <c r="AW247">
        <v>1</v>
      </c>
      <c r="AX247" t="s">
        <v>185</v>
      </c>
      <c r="AY247">
        <v>1</v>
      </c>
      <c r="AZ247">
        <v>1</v>
      </c>
      <c r="BA247">
        <v>1</v>
      </c>
      <c r="BC247">
        <v>5</v>
      </c>
      <c r="BD247">
        <v>3</v>
      </c>
      <c r="BE247">
        <v>5</v>
      </c>
      <c r="BF247">
        <v>5</v>
      </c>
      <c r="BG247">
        <v>5</v>
      </c>
      <c r="BH247">
        <v>5</v>
      </c>
      <c r="BI247">
        <v>1</v>
      </c>
      <c r="BJ247">
        <v>1</v>
      </c>
      <c r="BK247">
        <v>1</v>
      </c>
      <c r="BL247">
        <v>1</v>
      </c>
      <c r="BM247">
        <v>1</v>
      </c>
      <c r="BN247">
        <v>1</v>
      </c>
      <c r="BO247">
        <v>5</v>
      </c>
      <c r="BP247">
        <v>3</v>
      </c>
      <c r="BR247">
        <v>1</v>
      </c>
      <c r="BS247">
        <v>1</v>
      </c>
      <c r="BU247">
        <v>33</v>
      </c>
      <c r="BV247">
        <v>7</v>
      </c>
      <c r="BW247">
        <v>24</v>
      </c>
      <c r="BX247">
        <v>34</v>
      </c>
      <c r="BY247">
        <v>5</v>
      </c>
      <c r="BZ247" t="str">
        <f t="shared" si="10"/>
        <v>No</v>
      </c>
      <c r="CA247" t="str">
        <f t="shared" si="11"/>
        <v>No</v>
      </c>
      <c r="CB247" t="str">
        <f t="shared" si="12"/>
        <v>No</v>
      </c>
    </row>
    <row r="248" spans="1:80" x14ac:dyDescent="0.45">
      <c r="A248">
        <v>54</v>
      </c>
      <c r="B248">
        <v>12110935134</v>
      </c>
      <c r="C248">
        <v>393648938</v>
      </c>
      <c r="D248" s="1">
        <v>44130.850439814814</v>
      </c>
      <c r="E248" s="1">
        <v>44130.853043981479</v>
      </c>
      <c r="F248" t="s">
        <v>171</v>
      </c>
      <c r="G248" t="s">
        <v>82</v>
      </c>
      <c r="I248" t="s">
        <v>60</v>
      </c>
      <c r="J248" t="s">
        <v>61</v>
      </c>
      <c r="K248" t="s">
        <v>62</v>
      </c>
      <c r="L248" t="s">
        <v>63</v>
      </c>
      <c r="M248" t="s">
        <v>64</v>
      </c>
      <c r="N248" t="s">
        <v>65</v>
      </c>
      <c r="O248" t="s">
        <v>66</v>
      </c>
      <c r="P248" t="s">
        <v>67</v>
      </c>
      <c r="Q248" t="s">
        <v>68</v>
      </c>
      <c r="X248" t="s">
        <v>74</v>
      </c>
      <c r="Y248">
        <v>1</v>
      </c>
      <c r="Z248">
        <v>1</v>
      </c>
      <c r="AA248">
        <v>5</v>
      </c>
      <c r="AB248">
        <v>1</v>
      </c>
      <c r="AC248">
        <v>5</v>
      </c>
      <c r="AD248">
        <v>5</v>
      </c>
      <c r="AE248">
        <v>1</v>
      </c>
      <c r="AF248">
        <v>1</v>
      </c>
      <c r="AG248">
        <v>2</v>
      </c>
      <c r="AH248">
        <v>2</v>
      </c>
      <c r="AJ248">
        <v>1</v>
      </c>
      <c r="AK248">
        <v>1</v>
      </c>
      <c r="AL248">
        <v>2</v>
      </c>
      <c r="AM248">
        <v>1</v>
      </c>
      <c r="AN248">
        <v>5</v>
      </c>
      <c r="AO248">
        <v>1</v>
      </c>
      <c r="AP248">
        <v>1</v>
      </c>
      <c r="AQ248">
        <v>1</v>
      </c>
      <c r="AR248">
        <v>1</v>
      </c>
      <c r="AS248">
        <v>1</v>
      </c>
      <c r="AT248">
        <v>1</v>
      </c>
      <c r="AU248">
        <v>1</v>
      </c>
      <c r="AV248">
        <v>1</v>
      </c>
      <c r="AW248">
        <v>1</v>
      </c>
      <c r="AX248" t="s">
        <v>172</v>
      </c>
      <c r="AY248">
        <v>1</v>
      </c>
      <c r="AZ248">
        <v>1</v>
      </c>
      <c r="BA248">
        <v>1</v>
      </c>
      <c r="BB248">
        <v>5</v>
      </c>
      <c r="BC248">
        <v>5</v>
      </c>
      <c r="BD248">
        <v>1</v>
      </c>
      <c r="BF248">
        <v>5</v>
      </c>
      <c r="BG248">
        <v>5</v>
      </c>
      <c r="BH248">
        <v>5</v>
      </c>
      <c r="BI248">
        <v>2</v>
      </c>
      <c r="BJ248">
        <v>2</v>
      </c>
      <c r="BK248">
        <v>2</v>
      </c>
      <c r="BL248">
        <v>2</v>
      </c>
      <c r="BM248">
        <v>2</v>
      </c>
      <c r="BN248">
        <v>5</v>
      </c>
      <c r="BO248">
        <v>5</v>
      </c>
      <c r="BP248">
        <v>3</v>
      </c>
      <c r="BR248">
        <v>1</v>
      </c>
      <c r="BS248">
        <v>1</v>
      </c>
      <c r="BU248">
        <v>7</v>
      </c>
      <c r="BV248">
        <v>1</v>
      </c>
      <c r="BW248">
        <v>2</v>
      </c>
      <c r="BX248">
        <v>24</v>
      </c>
      <c r="BY248">
        <v>23</v>
      </c>
      <c r="BZ248" t="str">
        <f t="shared" si="10"/>
        <v>No</v>
      </c>
      <c r="CA248" t="str">
        <f t="shared" si="11"/>
        <v>Yes</v>
      </c>
      <c r="CB248" t="str">
        <f t="shared" si="12"/>
        <v>Yes</v>
      </c>
    </row>
    <row r="249" spans="1:80" x14ac:dyDescent="0.45">
      <c r="A249">
        <v>50</v>
      </c>
      <c r="B249">
        <v>12112131246</v>
      </c>
      <c r="C249">
        <v>393648938</v>
      </c>
      <c r="D249" s="1">
        <v>44131.265960648147</v>
      </c>
      <c r="E249" s="1">
        <v>44131.26866898148</v>
      </c>
      <c r="F249" t="s">
        <v>161</v>
      </c>
      <c r="G249" t="s">
        <v>82</v>
      </c>
      <c r="I249" t="s">
        <v>60</v>
      </c>
      <c r="J249" t="s">
        <v>61</v>
      </c>
      <c r="K249" t="s">
        <v>62</v>
      </c>
      <c r="L249" t="s">
        <v>63</v>
      </c>
      <c r="M249" t="s">
        <v>64</v>
      </c>
      <c r="N249" t="s">
        <v>65</v>
      </c>
      <c r="O249" t="s">
        <v>66</v>
      </c>
      <c r="P249" t="s">
        <v>67</v>
      </c>
      <c r="Q249" t="s">
        <v>68</v>
      </c>
      <c r="T249" t="s">
        <v>70</v>
      </c>
      <c r="X249" t="s">
        <v>74</v>
      </c>
      <c r="Y249">
        <v>1</v>
      </c>
      <c r="Z249">
        <v>1</v>
      </c>
      <c r="AA249">
        <v>5</v>
      </c>
      <c r="AB249">
        <v>1</v>
      </c>
      <c r="AC249">
        <v>5</v>
      </c>
      <c r="AD249">
        <v>5</v>
      </c>
      <c r="AE249">
        <v>1</v>
      </c>
      <c r="AF249">
        <v>1</v>
      </c>
      <c r="AG249">
        <v>1</v>
      </c>
      <c r="AH249">
        <v>1</v>
      </c>
      <c r="AJ249">
        <v>1</v>
      </c>
      <c r="AK249">
        <v>1</v>
      </c>
      <c r="AL249">
        <v>2</v>
      </c>
      <c r="AM249">
        <v>1</v>
      </c>
      <c r="AN249">
        <v>5</v>
      </c>
      <c r="AO249">
        <v>1</v>
      </c>
      <c r="AP249">
        <v>1</v>
      </c>
      <c r="AQ249">
        <v>1</v>
      </c>
      <c r="AR249">
        <v>1</v>
      </c>
      <c r="AS249">
        <v>1</v>
      </c>
      <c r="AT249">
        <v>1</v>
      </c>
      <c r="AU249">
        <v>1</v>
      </c>
      <c r="AV249">
        <v>1</v>
      </c>
      <c r="AW249">
        <v>1</v>
      </c>
      <c r="AY249">
        <v>1</v>
      </c>
      <c r="AZ249">
        <v>1</v>
      </c>
      <c r="BA249">
        <v>1</v>
      </c>
      <c r="BB249">
        <v>5</v>
      </c>
      <c r="BC249">
        <v>5</v>
      </c>
      <c r="BD249">
        <v>2</v>
      </c>
      <c r="BE249">
        <v>5</v>
      </c>
      <c r="BF249">
        <v>5</v>
      </c>
      <c r="BG249">
        <v>5</v>
      </c>
      <c r="BH249">
        <v>5</v>
      </c>
      <c r="BI249">
        <v>2</v>
      </c>
      <c r="BJ249">
        <v>2</v>
      </c>
      <c r="BK249">
        <v>1</v>
      </c>
      <c r="BL249">
        <v>1</v>
      </c>
      <c r="BM249">
        <v>1</v>
      </c>
      <c r="BN249">
        <v>5</v>
      </c>
      <c r="BO249">
        <v>5</v>
      </c>
      <c r="BP249">
        <v>2</v>
      </c>
      <c r="BR249">
        <v>1</v>
      </c>
      <c r="BS249">
        <v>1</v>
      </c>
      <c r="BU249">
        <v>7</v>
      </c>
      <c r="BW249">
        <v>1</v>
      </c>
      <c r="BX249">
        <v>2</v>
      </c>
      <c r="BY249">
        <v>24</v>
      </c>
      <c r="BZ249" t="str">
        <f t="shared" si="10"/>
        <v>No</v>
      </c>
      <c r="CA249" t="str">
        <f t="shared" si="11"/>
        <v>Yes</v>
      </c>
      <c r="CB249" t="str">
        <f t="shared" si="12"/>
        <v>Yes</v>
      </c>
    </row>
    <row r="250" spans="1:80" x14ac:dyDescent="0.45">
      <c r="A250">
        <v>49</v>
      </c>
      <c r="B250">
        <v>12112144007</v>
      </c>
      <c r="C250">
        <v>393648938</v>
      </c>
      <c r="D250" s="1">
        <v>44131.271643518521</v>
      </c>
      <c r="E250" s="1">
        <v>44131.276041666664</v>
      </c>
      <c r="F250" t="s">
        <v>160</v>
      </c>
      <c r="G250" t="s">
        <v>82</v>
      </c>
      <c r="I250" t="s">
        <v>60</v>
      </c>
      <c r="J250" t="s">
        <v>61</v>
      </c>
      <c r="K250" t="s">
        <v>62</v>
      </c>
      <c r="L250" t="s">
        <v>63</v>
      </c>
      <c r="M250" t="s">
        <v>64</v>
      </c>
      <c r="N250" t="s">
        <v>65</v>
      </c>
      <c r="O250" t="s">
        <v>66</v>
      </c>
      <c r="P250" t="s">
        <v>67</v>
      </c>
      <c r="Q250" t="s">
        <v>68</v>
      </c>
      <c r="U250" t="s">
        <v>71</v>
      </c>
      <c r="W250" t="s">
        <v>73</v>
      </c>
      <c r="Y250">
        <v>1</v>
      </c>
      <c r="Z250">
        <v>1</v>
      </c>
      <c r="AA250">
        <v>5</v>
      </c>
      <c r="AB250">
        <v>1</v>
      </c>
      <c r="AD250">
        <v>5</v>
      </c>
      <c r="AE250">
        <v>2</v>
      </c>
      <c r="AF250">
        <v>1</v>
      </c>
      <c r="AG250">
        <v>2</v>
      </c>
      <c r="AH250">
        <v>2</v>
      </c>
      <c r="AJ250">
        <v>1</v>
      </c>
      <c r="AK250">
        <v>1</v>
      </c>
      <c r="AL250">
        <v>2</v>
      </c>
      <c r="AM250">
        <v>1</v>
      </c>
      <c r="AN250">
        <v>5</v>
      </c>
      <c r="AO250">
        <v>1</v>
      </c>
      <c r="AP250">
        <v>2</v>
      </c>
      <c r="AQ250">
        <v>1</v>
      </c>
      <c r="AR250">
        <v>1</v>
      </c>
      <c r="AS250">
        <v>1</v>
      </c>
      <c r="AT250">
        <v>1</v>
      </c>
      <c r="AV250">
        <v>1</v>
      </c>
      <c r="AW250">
        <v>1</v>
      </c>
      <c r="AY250">
        <v>1</v>
      </c>
      <c r="AZ250">
        <v>1</v>
      </c>
      <c r="BA250">
        <v>1</v>
      </c>
      <c r="BB250">
        <v>5</v>
      </c>
      <c r="BC250">
        <v>5</v>
      </c>
      <c r="BD250">
        <v>1</v>
      </c>
      <c r="BE250">
        <v>5</v>
      </c>
      <c r="BF250">
        <v>5</v>
      </c>
      <c r="BH250">
        <v>5</v>
      </c>
      <c r="BI250">
        <v>1</v>
      </c>
      <c r="BJ250">
        <v>1</v>
      </c>
      <c r="BK250">
        <v>1</v>
      </c>
      <c r="BL250">
        <v>1</v>
      </c>
      <c r="BM250">
        <v>1</v>
      </c>
      <c r="BN250">
        <v>5</v>
      </c>
      <c r="BO250">
        <v>5</v>
      </c>
      <c r="BP250">
        <v>2</v>
      </c>
      <c r="BR250">
        <v>1</v>
      </c>
      <c r="BS250">
        <v>1</v>
      </c>
      <c r="BU250">
        <v>7</v>
      </c>
      <c r="BV250">
        <v>25</v>
      </c>
      <c r="BW250">
        <v>24</v>
      </c>
      <c r="BX250">
        <v>26</v>
      </c>
      <c r="BY250">
        <v>23</v>
      </c>
      <c r="BZ250" t="str">
        <f t="shared" si="10"/>
        <v>No</v>
      </c>
      <c r="CA250" t="str">
        <f t="shared" si="11"/>
        <v>Yes</v>
      </c>
      <c r="CB250" t="str">
        <f t="shared" si="12"/>
        <v>Yes</v>
      </c>
    </row>
    <row r="251" spans="1:80" x14ac:dyDescent="0.45">
      <c r="A251">
        <v>57</v>
      </c>
      <c r="B251">
        <v>12110795791</v>
      </c>
      <c r="C251">
        <v>393648938</v>
      </c>
      <c r="D251" s="1">
        <v>44130.816435185188</v>
      </c>
      <c r="E251" s="1">
        <v>44130.884282407409</v>
      </c>
      <c r="F251" t="s">
        <v>162</v>
      </c>
      <c r="G251" t="s">
        <v>82</v>
      </c>
      <c r="I251" t="s">
        <v>60</v>
      </c>
      <c r="K251" t="s">
        <v>62</v>
      </c>
      <c r="N251" t="s">
        <v>65</v>
      </c>
      <c r="O251" t="s">
        <v>66</v>
      </c>
      <c r="Q251" t="s">
        <v>68</v>
      </c>
      <c r="T251" t="s">
        <v>70</v>
      </c>
      <c r="U251" t="s">
        <v>71</v>
      </c>
      <c r="V251" t="s">
        <v>72</v>
      </c>
      <c r="Y251">
        <v>2</v>
      </c>
      <c r="Z251">
        <v>3</v>
      </c>
      <c r="AA251">
        <v>3</v>
      </c>
      <c r="AB251">
        <v>4</v>
      </c>
      <c r="AC251">
        <v>3</v>
      </c>
      <c r="AD251">
        <v>2</v>
      </c>
      <c r="AE251">
        <v>3</v>
      </c>
      <c r="AF251">
        <v>3</v>
      </c>
      <c r="AG251">
        <v>1</v>
      </c>
      <c r="AH251">
        <v>4</v>
      </c>
      <c r="AJ251">
        <v>3</v>
      </c>
      <c r="AK251">
        <v>3</v>
      </c>
      <c r="AL251">
        <v>3</v>
      </c>
      <c r="AM251">
        <v>2</v>
      </c>
      <c r="AN251">
        <v>1</v>
      </c>
      <c r="AO251">
        <v>3</v>
      </c>
      <c r="AP251">
        <v>4</v>
      </c>
      <c r="AQ251">
        <v>3</v>
      </c>
      <c r="AR251">
        <v>5</v>
      </c>
      <c r="AS251">
        <v>5</v>
      </c>
      <c r="AT251">
        <v>2</v>
      </c>
      <c r="AU251">
        <v>3</v>
      </c>
      <c r="AV251">
        <v>2</v>
      </c>
      <c r="AW251">
        <v>2</v>
      </c>
      <c r="AY251">
        <v>1</v>
      </c>
      <c r="AZ251">
        <v>1</v>
      </c>
      <c r="BA251">
        <v>1</v>
      </c>
      <c r="BB251">
        <v>3</v>
      </c>
      <c r="BC251">
        <v>1</v>
      </c>
      <c r="BD251">
        <v>2</v>
      </c>
      <c r="BE251">
        <v>3</v>
      </c>
      <c r="BF251">
        <v>2</v>
      </c>
      <c r="BG251">
        <v>2</v>
      </c>
      <c r="BH251">
        <v>1</v>
      </c>
      <c r="BI251">
        <v>3</v>
      </c>
      <c r="BJ251">
        <v>3</v>
      </c>
      <c r="BK251">
        <v>1</v>
      </c>
      <c r="BL251">
        <v>4</v>
      </c>
      <c r="BM251">
        <v>1</v>
      </c>
      <c r="BN251">
        <v>3</v>
      </c>
      <c r="BO251">
        <v>2</v>
      </c>
      <c r="BP251">
        <v>3</v>
      </c>
      <c r="BR251">
        <v>3</v>
      </c>
      <c r="BS251">
        <v>3</v>
      </c>
      <c r="BU251">
        <v>11</v>
      </c>
      <c r="BV251">
        <v>12</v>
      </c>
      <c r="BW251">
        <v>10</v>
      </c>
      <c r="BX251">
        <v>3</v>
      </c>
      <c r="BY251">
        <v>32</v>
      </c>
      <c r="BZ251" t="str">
        <f t="shared" si="10"/>
        <v>No</v>
      </c>
      <c r="CA251" t="str">
        <f t="shared" si="11"/>
        <v>No</v>
      </c>
      <c r="CB251" t="str">
        <f t="shared" si="12"/>
        <v>No</v>
      </c>
    </row>
    <row r="252" spans="1:80" x14ac:dyDescent="0.45">
      <c r="A252">
        <v>48</v>
      </c>
      <c r="B252">
        <v>12112153019</v>
      </c>
      <c r="C252">
        <v>393648938</v>
      </c>
      <c r="D252" s="1">
        <v>44131.277106481481</v>
      </c>
      <c r="E252" s="1">
        <v>44131.279004629629</v>
      </c>
      <c r="F252" t="s">
        <v>159</v>
      </c>
      <c r="G252" t="s">
        <v>82</v>
      </c>
      <c r="I252" t="s">
        <v>60</v>
      </c>
      <c r="J252" t="s">
        <v>61</v>
      </c>
      <c r="K252" t="s">
        <v>62</v>
      </c>
      <c r="L252" t="s">
        <v>63</v>
      </c>
      <c r="M252" t="s">
        <v>64</v>
      </c>
      <c r="N252" t="s">
        <v>65</v>
      </c>
      <c r="O252" t="s">
        <v>66</v>
      </c>
      <c r="P252" t="s">
        <v>67</v>
      </c>
      <c r="Q252" t="s">
        <v>68</v>
      </c>
      <c r="S252" t="s">
        <v>69</v>
      </c>
      <c r="Y252">
        <v>1</v>
      </c>
      <c r="Z252">
        <v>1</v>
      </c>
      <c r="AB252">
        <v>1</v>
      </c>
      <c r="AC252">
        <v>1</v>
      </c>
      <c r="AD252">
        <v>1</v>
      </c>
      <c r="AE252">
        <v>1</v>
      </c>
      <c r="AF252">
        <v>1</v>
      </c>
      <c r="AG252">
        <v>1</v>
      </c>
      <c r="AH252">
        <v>1</v>
      </c>
      <c r="AJ252">
        <v>1</v>
      </c>
      <c r="AK252">
        <v>1</v>
      </c>
      <c r="AL252">
        <v>1</v>
      </c>
      <c r="AM252">
        <v>1</v>
      </c>
      <c r="AN252">
        <v>5</v>
      </c>
      <c r="AO252">
        <v>1</v>
      </c>
      <c r="AP252">
        <v>1</v>
      </c>
      <c r="AQ252">
        <v>1</v>
      </c>
      <c r="AR252">
        <v>1</v>
      </c>
      <c r="AS252">
        <v>1</v>
      </c>
      <c r="AU252">
        <v>1</v>
      </c>
      <c r="AV252">
        <v>1</v>
      </c>
      <c r="AW252">
        <v>1</v>
      </c>
      <c r="AZ252">
        <v>1</v>
      </c>
      <c r="BA252">
        <v>1</v>
      </c>
      <c r="BB252">
        <v>5</v>
      </c>
      <c r="BC252">
        <v>5</v>
      </c>
      <c r="BD252">
        <v>1</v>
      </c>
      <c r="BE252">
        <v>5</v>
      </c>
      <c r="BF252">
        <v>5</v>
      </c>
      <c r="BG252">
        <v>5</v>
      </c>
      <c r="BH252">
        <v>5</v>
      </c>
      <c r="BI252">
        <v>1</v>
      </c>
      <c r="BJ252">
        <v>1</v>
      </c>
      <c r="BK252">
        <v>1</v>
      </c>
      <c r="BL252">
        <v>1</v>
      </c>
      <c r="BM252">
        <v>1</v>
      </c>
      <c r="BN252">
        <v>5</v>
      </c>
      <c r="BO252">
        <v>5</v>
      </c>
      <c r="BP252">
        <v>1</v>
      </c>
      <c r="BR252">
        <v>1</v>
      </c>
      <c r="BS252">
        <v>1</v>
      </c>
      <c r="BU252">
        <v>7</v>
      </c>
      <c r="BV252">
        <v>23</v>
      </c>
      <c r="BW252">
        <v>24</v>
      </c>
      <c r="BX252">
        <v>25</v>
      </c>
      <c r="BY252">
        <v>26</v>
      </c>
      <c r="BZ252" t="str">
        <f t="shared" si="10"/>
        <v>No</v>
      </c>
      <c r="CA252" t="str">
        <f t="shared" si="11"/>
        <v>Yes</v>
      </c>
      <c r="CB252" t="str">
        <f t="shared" si="12"/>
        <v>Yes</v>
      </c>
    </row>
    <row r="253" spans="1:80" x14ac:dyDescent="0.45">
      <c r="A253">
        <v>47</v>
      </c>
      <c r="B253">
        <v>12112157653</v>
      </c>
      <c r="C253">
        <v>393648938</v>
      </c>
      <c r="D253" s="1">
        <v>44131.27957175926</v>
      </c>
      <c r="E253" s="1">
        <v>44131.281701388885</v>
      </c>
      <c r="F253" t="s">
        <v>158</v>
      </c>
      <c r="G253" t="s">
        <v>82</v>
      </c>
      <c r="I253" t="s">
        <v>60</v>
      </c>
      <c r="J253" t="s">
        <v>61</v>
      </c>
      <c r="K253" t="s">
        <v>62</v>
      </c>
      <c r="L253" t="s">
        <v>63</v>
      </c>
      <c r="M253" t="s">
        <v>64</v>
      </c>
      <c r="N253" t="s">
        <v>65</v>
      </c>
      <c r="O253" t="s">
        <v>66</v>
      </c>
      <c r="P253" t="s">
        <v>67</v>
      </c>
      <c r="Q253" t="s">
        <v>68</v>
      </c>
      <c r="T253" t="s">
        <v>70</v>
      </c>
      <c r="Y253">
        <v>1</v>
      </c>
      <c r="Z253">
        <v>1</v>
      </c>
      <c r="AA253">
        <v>5</v>
      </c>
      <c r="AB253">
        <v>1</v>
      </c>
      <c r="AC253">
        <v>5</v>
      </c>
      <c r="AD253">
        <v>5</v>
      </c>
      <c r="AE253">
        <v>1</v>
      </c>
      <c r="AF253">
        <v>1</v>
      </c>
      <c r="AG253">
        <v>1</v>
      </c>
      <c r="AH253">
        <v>1</v>
      </c>
      <c r="AJ253">
        <v>1</v>
      </c>
      <c r="AK253">
        <v>1</v>
      </c>
      <c r="AL253">
        <v>1</v>
      </c>
      <c r="AM253">
        <v>1</v>
      </c>
      <c r="AN253">
        <v>5</v>
      </c>
      <c r="AO253">
        <v>1</v>
      </c>
      <c r="AP253">
        <v>1</v>
      </c>
      <c r="AQ253">
        <v>1</v>
      </c>
      <c r="AR253">
        <v>1</v>
      </c>
      <c r="AS253">
        <v>1</v>
      </c>
      <c r="AT253">
        <v>1</v>
      </c>
      <c r="AU253">
        <v>1</v>
      </c>
      <c r="AV253">
        <v>1</v>
      </c>
      <c r="AW253">
        <v>1</v>
      </c>
      <c r="AY253">
        <v>1</v>
      </c>
      <c r="AZ253">
        <v>1</v>
      </c>
      <c r="BA253">
        <v>1</v>
      </c>
      <c r="BB253">
        <v>5</v>
      </c>
      <c r="BC253">
        <v>5</v>
      </c>
      <c r="BD253">
        <v>1</v>
      </c>
      <c r="BE253">
        <v>5</v>
      </c>
      <c r="BF253">
        <v>5</v>
      </c>
      <c r="BG253">
        <v>5</v>
      </c>
      <c r="BH253">
        <v>5</v>
      </c>
      <c r="BI253">
        <v>1</v>
      </c>
      <c r="BJ253">
        <v>1</v>
      </c>
      <c r="BK253">
        <v>1</v>
      </c>
      <c r="BL253">
        <v>1</v>
      </c>
      <c r="BM253">
        <v>1</v>
      </c>
      <c r="BN253">
        <v>5</v>
      </c>
      <c r="BO253">
        <v>5</v>
      </c>
      <c r="BP253">
        <v>5</v>
      </c>
      <c r="BR253">
        <v>1</v>
      </c>
      <c r="BS253">
        <v>1</v>
      </c>
      <c r="BU253">
        <v>7</v>
      </c>
      <c r="BV253">
        <v>32</v>
      </c>
      <c r="BW253">
        <v>33</v>
      </c>
      <c r="BX253">
        <v>23</v>
      </c>
      <c r="BY253">
        <v>24</v>
      </c>
      <c r="BZ253" t="str">
        <f t="shared" si="10"/>
        <v>No</v>
      </c>
      <c r="CA253" t="str">
        <f t="shared" si="11"/>
        <v>Yes</v>
      </c>
      <c r="CB253" t="str">
        <f t="shared" si="12"/>
        <v>Yes</v>
      </c>
    </row>
    <row r="254" spans="1:80" x14ac:dyDescent="0.45">
      <c r="A254">
        <v>43</v>
      </c>
      <c r="B254">
        <v>12112705704</v>
      </c>
      <c r="C254">
        <v>393648938</v>
      </c>
      <c r="D254" s="1">
        <v>44131.481273148151</v>
      </c>
      <c r="E254" s="1">
        <v>44131.485486111109</v>
      </c>
      <c r="F254" t="s">
        <v>148</v>
      </c>
      <c r="G254" t="s">
        <v>112</v>
      </c>
      <c r="I254" t="s">
        <v>60</v>
      </c>
      <c r="W254" t="s">
        <v>73</v>
      </c>
      <c r="X254" t="s">
        <v>74</v>
      </c>
      <c r="Y254">
        <v>1</v>
      </c>
      <c r="Z254">
        <v>1</v>
      </c>
      <c r="AA254">
        <v>5</v>
      </c>
      <c r="AB254">
        <v>3</v>
      </c>
      <c r="AC254">
        <v>3</v>
      </c>
      <c r="AD254">
        <v>3</v>
      </c>
      <c r="AE254">
        <v>1</v>
      </c>
      <c r="AF254">
        <v>5</v>
      </c>
      <c r="AG254">
        <v>1</v>
      </c>
      <c r="AH254">
        <v>1</v>
      </c>
      <c r="AJ254">
        <v>1</v>
      </c>
      <c r="AK254">
        <v>1</v>
      </c>
      <c r="AL254">
        <v>1</v>
      </c>
      <c r="AM254">
        <v>1</v>
      </c>
      <c r="AN254">
        <v>5</v>
      </c>
      <c r="AO254">
        <v>1</v>
      </c>
      <c r="AP254">
        <v>5</v>
      </c>
      <c r="AQ254">
        <v>1</v>
      </c>
      <c r="AR254">
        <v>1</v>
      </c>
      <c r="AS254">
        <v>5</v>
      </c>
      <c r="AT254">
        <v>1</v>
      </c>
      <c r="AU254">
        <v>1</v>
      </c>
      <c r="AV254">
        <v>1</v>
      </c>
      <c r="AW254">
        <v>1</v>
      </c>
      <c r="AY254">
        <v>1</v>
      </c>
      <c r="AZ254">
        <v>1</v>
      </c>
      <c r="BA254">
        <v>1</v>
      </c>
      <c r="BB254">
        <v>5</v>
      </c>
      <c r="BC254">
        <v>5</v>
      </c>
      <c r="BD254">
        <v>1</v>
      </c>
      <c r="BE254">
        <v>1</v>
      </c>
      <c r="BF254">
        <v>1</v>
      </c>
      <c r="BG254">
        <v>1</v>
      </c>
      <c r="BH254">
        <v>3</v>
      </c>
      <c r="BI254">
        <v>1</v>
      </c>
      <c r="BJ254">
        <v>1</v>
      </c>
      <c r="BK254">
        <v>1</v>
      </c>
      <c r="BL254">
        <v>5</v>
      </c>
      <c r="BM254">
        <v>1</v>
      </c>
      <c r="BN254">
        <v>5</v>
      </c>
      <c r="BO254">
        <v>1</v>
      </c>
      <c r="BP254">
        <v>5</v>
      </c>
      <c r="BR254">
        <v>1</v>
      </c>
      <c r="BS254">
        <v>1</v>
      </c>
      <c r="BU254">
        <v>7</v>
      </c>
      <c r="BV254">
        <v>32</v>
      </c>
      <c r="BW254">
        <v>24</v>
      </c>
      <c r="BX254">
        <v>2</v>
      </c>
      <c r="BY254">
        <v>2</v>
      </c>
      <c r="BZ254" t="str">
        <f t="shared" si="10"/>
        <v>No</v>
      </c>
      <c r="CA254" t="str">
        <f t="shared" si="11"/>
        <v>Yes</v>
      </c>
      <c r="CB254" t="str">
        <f t="shared" si="12"/>
        <v>Yes</v>
      </c>
    </row>
    <row r="255" spans="1:80" x14ac:dyDescent="0.45">
      <c r="A255">
        <v>53</v>
      </c>
      <c r="B255">
        <v>12111023272</v>
      </c>
      <c r="C255">
        <v>393648938</v>
      </c>
      <c r="D255" s="1">
        <v>44130.871319444443</v>
      </c>
      <c r="E255" s="1">
        <v>44130.882997685185</v>
      </c>
      <c r="F255" t="s">
        <v>170</v>
      </c>
      <c r="G255" t="s">
        <v>82</v>
      </c>
      <c r="I255" t="s">
        <v>60</v>
      </c>
      <c r="N255" t="s">
        <v>65</v>
      </c>
      <c r="O255" t="s">
        <v>66</v>
      </c>
      <c r="P255" t="s">
        <v>67</v>
      </c>
      <c r="Q255" t="s">
        <v>68</v>
      </c>
      <c r="T255" t="s">
        <v>70</v>
      </c>
      <c r="Y255">
        <v>3</v>
      </c>
      <c r="Z255">
        <v>3</v>
      </c>
      <c r="AA255">
        <v>3</v>
      </c>
      <c r="AB255">
        <v>4</v>
      </c>
      <c r="AC255">
        <v>5</v>
      </c>
      <c r="AD255">
        <v>3</v>
      </c>
      <c r="AE255">
        <v>2</v>
      </c>
      <c r="AF255">
        <v>3</v>
      </c>
      <c r="AG255">
        <v>1</v>
      </c>
      <c r="AH255">
        <v>3</v>
      </c>
      <c r="AJ255">
        <v>1</v>
      </c>
      <c r="AK255">
        <v>3</v>
      </c>
      <c r="AL255">
        <v>3</v>
      </c>
      <c r="AM255">
        <v>1</v>
      </c>
      <c r="AN255">
        <v>4</v>
      </c>
      <c r="AO255">
        <v>3</v>
      </c>
      <c r="AP255">
        <v>5</v>
      </c>
      <c r="AQ255">
        <v>3</v>
      </c>
      <c r="AR255">
        <v>3</v>
      </c>
      <c r="AS255">
        <v>2</v>
      </c>
      <c r="AT255">
        <v>2</v>
      </c>
      <c r="AU255">
        <v>5</v>
      </c>
      <c r="AV255">
        <v>4</v>
      </c>
      <c r="AW255">
        <v>2</v>
      </c>
      <c r="AY255">
        <v>3</v>
      </c>
      <c r="AZ255">
        <v>4</v>
      </c>
      <c r="BA255">
        <v>2</v>
      </c>
      <c r="BB255">
        <v>3</v>
      </c>
      <c r="BC255">
        <v>3</v>
      </c>
      <c r="BD255">
        <v>2</v>
      </c>
      <c r="BE255">
        <v>3</v>
      </c>
      <c r="BF255">
        <v>3</v>
      </c>
      <c r="BG255">
        <v>2</v>
      </c>
      <c r="BH255">
        <v>3</v>
      </c>
      <c r="BI255">
        <v>4</v>
      </c>
      <c r="BJ255">
        <v>4</v>
      </c>
      <c r="BK255">
        <v>4</v>
      </c>
      <c r="BL255">
        <v>3</v>
      </c>
      <c r="BM255">
        <v>4</v>
      </c>
      <c r="BN255">
        <v>3</v>
      </c>
      <c r="BO255">
        <v>3</v>
      </c>
      <c r="BP255">
        <v>3</v>
      </c>
      <c r="BR255">
        <v>4</v>
      </c>
      <c r="BS255">
        <v>2</v>
      </c>
      <c r="BU255">
        <v>29</v>
      </c>
      <c r="BV255">
        <v>28</v>
      </c>
      <c r="BW255">
        <v>14</v>
      </c>
      <c r="BX255">
        <v>9</v>
      </c>
      <c r="BY255">
        <v>10</v>
      </c>
      <c r="BZ255" t="str">
        <f t="shared" si="10"/>
        <v>No</v>
      </c>
      <c r="CA255" t="str">
        <f t="shared" si="11"/>
        <v>No</v>
      </c>
      <c r="CB255" t="str">
        <f t="shared" si="12"/>
        <v>No</v>
      </c>
    </row>
    <row r="256" spans="1:80" x14ac:dyDescent="0.45">
      <c r="A256">
        <v>52</v>
      </c>
      <c r="B256">
        <v>12111053325</v>
      </c>
      <c r="C256">
        <v>393648938</v>
      </c>
      <c r="D256" s="1">
        <v>44130.878541666665</v>
      </c>
      <c r="E256" s="1">
        <v>44130.885150462964</v>
      </c>
      <c r="F256" t="s">
        <v>166</v>
      </c>
      <c r="G256" t="s">
        <v>59</v>
      </c>
      <c r="H256" t="s">
        <v>167</v>
      </c>
      <c r="I256" t="s">
        <v>60</v>
      </c>
      <c r="L256" t="s">
        <v>63</v>
      </c>
      <c r="M256" t="s">
        <v>64</v>
      </c>
      <c r="P256" t="s">
        <v>67</v>
      </c>
      <c r="Q256" t="s">
        <v>68</v>
      </c>
      <c r="R256" t="s">
        <v>168</v>
      </c>
      <c r="V256" t="s">
        <v>72</v>
      </c>
      <c r="W256" t="s">
        <v>73</v>
      </c>
      <c r="Y256">
        <v>3</v>
      </c>
      <c r="Z256">
        <v>5</v>
      </c>
      <c r="AA256">
        <v>4</v>
      </c>
      <c r="AB256">
        <v>3</v>
      </c>
      <c r="AC256">
        <v>4</v>
      </c>
      <c r="AD256">
        <v>3</v>
      </c>
      <c r="AE256">
        <v>5</v>
      </c>
      <c r="AF256">
        <v>4</v>
      </c>
      <c r="AG256">
        <v>2</v>
      </c>
      <c r="AH256">
        <v>2</v>
      </c>
      <c r="AI256" t="s">
        <v>169</v>
      </c>
      <c r="AJ256">
        <v>3</v>
      </c>
      <c r="AK256">
        <v>3</v>
      </c>
      <c r="AL256">
        <v>3</v>
      </c>
      <c r="AM256">
        <v>5</v>
      </c>
      <c r="AN256">
        <v>1</v>
      </c>
      <c r="AO256">
        <v>5</v>
      </c>
      <c r="AP256">
        <v>3</v>
      </c>
      <c r="AQ256">
        <v>3</v>
      </c>
      <c r="AR256">
        <v>3</v>
      </c>
      <c r="AS256">
        <v>2</v>
      </c>
      <c r="AT256">
        <v>2</v>
      </c>
      <c r="AU256">
        <v>2</v>
      </c>
      <c r="AV256">
        <v>3</v>
      </c>
      <c r="AW256">
        <v>2</v>
      </c>
      <c r="AX256" t="s">
        <v>169</v>
      </c>
      <c r="AY256">
        <v>1</v>
      </c>
      <c r="AZ256">
        <v>1</v>
      </c>
      <c r="BA256">
        <v>2</v>
      </c>
      <c r="BB256">
        <v>1</v>
      </c>
      <c r="BC256">
        <v>1</v>
      </c>
      <c r="BD256">
        <v>1</v>
      </c>
      <c r="BE256">
        <v>1</v>
      </c>
      <c r="BF256">
        <v>2</v>
      </c>
      <c r="BG256">
        <v>1</v>
      </c>
      <c r="BH256">
        <v>1</v>
      </c>
      <c r="BI256">
        <v>1</v>
      </c>
      <c r="BJ256">
        <v>2</v>
      </c>
      <c r="BK256">
        <v>2</v>
      </c>
      <c r="BL256">
        <v>2</v>
      </c>
      <c r="BM256">
        <v>1</v>
      </c>
      <c r="BN256">
        <v>1</v>
      </c>
      <c r="BO256">
        <v>1</v>
      </c>
      <c r="BP256">
        <v>2</v>
      </c>
      <c r="BQ256" t="s">
        <v>169</v>
      </c>
      <c r="BR256">
        <v>1</v>
      </c>
      <c r="BS256">
        <v>5</v>
      </c>
      <c r="BT256" t="s">
        <v>169</v>
      </c>
      <c r="BU256">
        <v>6</v>
      </c>
      <c r="BV256">
        <v>8</v>
      </c>
      <c r="BW256">
        <v>36</v>
      </c>
      <c r="BX256">
        <v>10</v>
      </c>
      <c r="BY256">
        <v>24</v>
      </c>
      <c r="BZ256" t="str">
        <f t="shared" si="10"/>
        <v>Yes</v>
      </c>
      <c r="CA256" t="str">
        <f t="shared" si="11"/>
        <v>No</v>
      </c>
      <c r="CB256" t="str">
        <f t="shared" si="12"/>
        <v>Yes</v>
      </c>
    </row>
    <row r="257" spans="1:80" x14ac:dyDescent="0.45">
      <c r="A257">
        <v>51</v>
      </c>
      <c r="B257">
        <v>12111078530</v>
      </c>
      <c r="C257">
        <v>393648938</v>
      </c>
      <c r="D257" s="1">
        <v>44130.885150462964</v>
      </c>
      <c r="E257" s="1">
        <v>44130.89434027778</v>
      </c>
      <c r="F257" t="s">
        <v>162</v>
      </c>
      <c r="G257" t="s">
        <v>82</v>
      </c>
      <c r="I257" t="s">
        <v>60</v>
      </c>
      <c r="K257" t="s">
        <v>62</v>
      </c>
      <c r="N257" t="s">
        <v>65</v>
      </c>
      <c r="O257" t="s">
        <v>66</v>
      </c>
      <c r="Q257" t="s">
        <v>68</v>
      </c>
      <c r="T257" t="s">
        <v>70</v>
      </c>
      <c r="U257" t="s">
        <v>71</v>
      </c>
      <c r="V257" t="s">
        <v>72</v>
      </c>
      <c r="Y257">
        <v>2</v>
      </c>
      <c r="Z257">
        <v>4</v>
      </c>
      <c r="AA257">
        <v>2</v>
      </c>
      <c r="AB257">
        <v>4</v>
      </c>
      <c r="AC257">
        <v>2</v>
      </c>
      <c r="AD257">
        <v>2</v>
      </c>
      <c r="AE257">
        <v>2</v>
      </c>
      <c r="AF257">
        <v>4</v>
      </c>
      <c r="AG257">
        <v>1</v>
      </c>
      <c r="AH257">
        <v>3</v>
      </c>
      <c r="AJ257">
        <v>3</v>
      </c>
      <c r="AK257">
        <v>2</v>
      </c>
      <c r="AL257">
        <v>2</v>
      </c>
      <c r="AM257">
        <v>1</v>
      </c>
      <c r="AN257">
        <v>1</v>
      </c>
      <c r="AO257">
        <v>3</v>
      </c>
      <c r="AP257">
        <v>4</v>
      </c>
      <c r="AQ257">
        <v>3</v>
      </c>
      <c r="AR257">
        <v>5</v>
      </c>
      <c r="AS257">
        <v>5</v>
      </c>
      <c r="AT257">
        <v>2</v>
      </c>
      <c r="AU257">
        <v>3</v>
      </c>
      <c r="AV257">
        <v>2</v>
      </c>
      <c r="AW257">
        <v>2</v>
      </c>
      <c r="AX257" t="s">
        <v>163</v>
      </c>
      <c r="AY257">
        <v>1</v>
      </c>
      <c r="AZ257">
        <v>3</v>
      </c>
      <c r="BA257">
        <v>1</v>
      </c>
      <c r="BB257">
        <v>3</v>
      </c>
      <c r="BC257">
        <v>1</v>
      </c>
      <c r="BD257">
        <v>3</v>
      </c>
      <c r="BE257">
        <v>3</v>
      </c>
      <c r="BF257">
        <v>2</v>
      </c>
      <c r="BG257">
        <v>1</v>
      </c>
      <c r="BH257">
        <v>1</v>
      </c>
      <c r="BI257">
        <v>3</v>
      </c>
      <c r="BJ257">
        <v>3</v>
      </c>
      <c r="BK257">
        <v>1</v>
      </c>
      <c r="BL257">
        <v>3</v>
      </c>
      <c r="BM257">
        <v>1</v>
      </c>
      <c r="BN257">
        <v>4</v>
      </c>
      <c r="BO257">
        <v>1</v>
      </c>
      <c r="BP257">
        <v>2</v>
      </c>
      <c r="BQ257" t="s">
        <v>164</v>
      </c>
      <c r="BR257">
        <v>3</v>
      </c>
      <c r="BS257">
        <v>2</v>
      </c>
      <c r="BT257" t="s">
        <v>165</v>
      </c>
      <c r="BU257">
        <v>11</v>
      </c>
      <c r="BV257">
        <v>12</v>
      </c>
      <c r="BW257">
        <v>32</v>
      </c>
      <c r="BX257">
        <v>3</v>
      </c>
      <c r="BY257">
        <v>10</v>
      </c>
      <c r="BZ257" t="str">
        <f t="shared" si="10"/>
        <v>No</v>
      </c>
      <c r="CA257" t="str">
        <f t="shared" si="11"/>
        <v>No</v>
      </c>
      <c r="CB257" t="str">
        <f t="shared" si="12"/>
        <v>No</v>
      </c>
    </row>
    <row r="258" spans="1:80" x14ac:dyDescent="0.45">
      <c r="A258">
        <v>42</v>
      </c>
      <c r="B258">
        <v>12112722823</v>
      </c>
      <c r="C258">
        <v>393648938</v>
      </c>
      <c r="D258" s="1">
        <v>44131.48678240741</v>
      </c>
      <c r="E258" s="1">
        <v>44131.492569444446</v>
      </c>
      <c r="F258" t="s">
        <v>148</v>
      </c>
      <c r="G258" t="s">
        <v>112</v>
      </c>
      <c r="I258" t="s">
        <v>60</v>
      </c>
      <c r="K258" t="s">
        <v>62</v>
      </c>
      <c r="N258" t="s">
        <v>65</v>
      </c>
      <c r="O258" t="s">
        <v>66</v>
      </c>
      <c r="P258" t="s">
        <v>67</v>
      </c>
      <c r="Q258" t="s">
        <v>68</v>
      </c>
      <c r="X258" t="s">
        <v>74</v>
      </c>
      <c r="Y258">
        <v>1</v>
      </c>
      <c r="Z258">
        <v>1</v>
      </c>
      <c r="AA258">
        <v>5</v>
      </c>
      <c r="AB258">
        <v>3</v>
      </c>
      <c r="AC258">
        <v>3</v>
      </c>
      <c r="AD258">
        <v>3</v>
      </c>
      <c r="AE258">
        <v>1</v>
      </c>
      <c r="AF258">
        <v>5</v>
      </c>
      <c r="AG258">
        <v>1</v>
      </c>
      <c r="AH258">
        <v>5</v>
      </c>
      <c r="AJ258">
        <v>1</v>
      </c>
      <c r="AK258">
        <v>1</v>
      </c>
      <c r="AL258">
        <v>1</v>
      </c>
      <c r="AM258">
        <v>1</v>
      </c>
      <c r="AN258">
        <v>5</v>
      </c>
      <c r="AO258">
        <v>1</v>
      </c>
      <c r="AP258">
        <v>5</v>
      </c>
      <c r="AQ258">
        <v>1</v>
      </c>
      <c r="AR258">
        <v>1</v>
      </c>
      <c r="AS258">
        <v>1</v>
      </c>
      <c r="AT258">
        <v>1</v>
      </c>
      <c r="AU258">
        <v>1</v>
      </c>
      <c r="AV258">
        <v>1</v>
      </c>
      <c r="AW258">
        <v>1</v>
      </c>
      <c r="AY258">
        <v>1</v>
      </c>
      <c r="AZ258">
        <v>1</v>
      </c>
      <c r="BA258">
        <v>1</v>
      </c>
      <c r="BB258">
        <v>5</v>
      </c>
      <c r="BC258">
        <v>5</v>
      </c>
      <c r="BD258">
        <v>1</v>
      </c>
      <c r="BE258">
        <v>3</v>
      </c>
      <c r="BF258">
        <v>5</v>
      </c>
      <c r="BG258">
        <v>1</v>
      </c>
      <c r="BH258">
        <v>1</v>
      </c>
      <c r="BI258">
        <v>1</v>
      </c>
      <c r="BJ258">
        <v>1</v>
      </c>
      <c r="BK258">
        <v>1</v>
      </c>
      <c r="BL258">
        <v>1</v>
      </c>
      <c r="BM258">
        <v>1</v>
      </c>
      <c r="BN258">
        <v>5</v>
      </c>
      <c r="BO258">
        <v>1</v>
      </c>
      <c r="BP258">
        <v>5</v>
      </c>
      <c r="BQ258" t="s">
        <v>149</v>
      </c>
      <c r="BR258">
        <v>1</v>
      </c>
      <c r="BS258">
        <v>1</v>
      </c>
      <c r="BT258" t="s">
        <v>150</v>
      </c>
      <c r="BU258">
        <v>7</v>
      </c>
      <c r="BV258">
        <v>32</v>
      </c>
      <c r="BW258">
        <v>20</v>
      </c>
      <c r="BX258">
        <v>21</v>
      </c>
      <c r="BY258">
        <v>24</v>
      </c>
      <c r="BZ258" t="str">
        <f t="shared" ref="BZ258:BZ307" si="13">IF(BU258=6,"Yes","No")</f>
        <v>No</v>
      </c>
      <c r="CA258" t="str">
        <f t="shared" ref="CA258:CA307" si="14">IF(BU258=7,"Yes","No")</f>
        <v>Yes</v>
      </c>
      <c r="CB258" t="str">
        <f t="shared" si="12"/>
        <v>Yes</v>
      </c>
    </row>
    <row r="259" spans="1:80" x14ac:dyDescent="0.45">
      <c r="A259">
        <v>21</v>
      </c>
      <c r="B259">
        <v>12113172486</v>
      </c>
      <c r="C259">
        <v>393648938</v>
      </c>
      <c r="D259" s="1">
        <v>44131.582858796297</v>
      </c>
      <c r="E259" s="1">
        <v>44131.587060185186</v>
      </c>
      <c r="F259" t="s">
        <v>120</v>
      </c>
      <c r="G259" t="s">
        <v>82</v>
      </c>
      <c r="I259" t="s">
        <v>60</v>
      </c>
      <c r="J259" t="s">
        <v>61</v>
      </c>
      <c r="K259" t="s">
        <v>62</v>
      </c>
      <c r="L259" t="s">
        <v>63</v>
      </c>
      <c r="M259" t="s">
        <v>64</v>
      </c>
      <c r="N259" t="s">
        <v>65</v>
      </c>
      <c r="O259" t="s">
        <v>66</v>
      </c>
      <c r="P259" t="s">
        <v>67</v>
      </c>
      <c r="Q259" t="s">
        <v>68</v>
      </c>
      <c r="T259" t="s">
        <v>70</v>
      </c>
      <c r="W259" t="s">
        <v>73</v>
      </c>
      <c r="Y259">
        <v>1</v>
      </c>
      <c r="Z259">
        <v>1</v>
      </c>
      <c r="AA259">
        <v>5</v>
      </c>
      <c r="AB259">
        <v>1</v>
      </c>
      <c r="AC259">
        <v>1</v>
      </c>
      <c r="AD259">
        <v>1</v>
      </c>
      <c r="AE259">
        <v>1</v>
      </c>
      <c r="AF259">
        <v>1</v>
      </c>
      <c r="AG259">
        <v>2</v>
      </c>
      <c r="AH259">
        <v>2</v>
      </c>
      <c r="AJ259">
        <v>1</v>
      </c>
      <c r="AK259">
        <v>1</v>
      </c>
      <c r="AL259">
        <v>2</v>
      </c>
      <c r="AM259">
        <v>1</v>
      </c>
      <c r="AN259">
        <v>5</v>
      </c>
      <c r="AO259">
        <v>1</v>
      </c>
      <c r="AP259">
        <v>1</v>
      </c>
      <c r="AQ259">
        <v>1</v>
      </c>
      <c r="AR259">
        <v>1</v>
      </c>
      <c r="AS259">
        <v>1</v>
      </c>
      <c r="AT259">
        <v>1</v>
      </c>
      <c r="AU259">
        <v>1</v>
      </c>
      <c r="AV259">
        <v>1</v>
      </c>
      <c r="AW259">
        <v>1</v>
      </c>
      <c r="AY259">
        <v>1</v>
      </c>
      <c r="AZ259">
        <v>1</v>
      </c>
      <c r="BA259">
        <v>1</v>
      </c>
      <c r="BB259">
        <v>5</v>
      </c>
      <c r="BC259">
        <v>5</v>
      </c>
      <c r="BD259">
        <v>1</v>
      </c>
      <c r="BE259">
        <v>5</v>
      </c>
      <c r="BF259">
        <v>5</v>
      </c>
      <c r="BG259">
        <v>5</v>
      </c>
      <c r="BH259">
        <v>5</v>
      </c>
      <c r="BI259">
        <v>1</v>
      </c>
      <c r="BJ259">
        <v>1</v>
      </c>
      <c r="BK259">
        <v>1</v>
      </c>
      <c r="BL259">
        <v>1</v>
      </c>
      <c r="BM259">
        <v>1</v>
      </c>
      <c r="BN259">
        <v>5</v>
      </c>
      <c r="BO259">
        <v>5</v>
      </c>
      <c r="BP259">
        <v>1</v>
      </c>
      <c r="BR259">
        <v>1</v>
      </c>
      <c r="BS259">
        <v>1</v>
      </c>
      <c r="BU259">
        <v>7</v>
      </c>
      <c r="BV259">
        <v>23</v>
      </c>
      <c r="BW259">
        <v>24</v>
      </c>
      <c r="BX259">
        <v>25</v>
      </c>
      <c r="BY259">
        <v>26</v>
      </c>
      <c r="BZ259" t="str">
        <f t="shared" si="13"/>
        <v>No</v>
      </c>
      <c r="CA259" t="str">
        <f t="shared" si="14"/>
        <v>Yes</v>
      </c>
      <c r="CB259" t="str">
        <f t="shared" si="12"/>
        <v>Yes</v>
      </c>
    </row>
    <row r="260" spans="1:80" x14ac:dyDescent="0.45">
      <c r="A260">
        <v>18</v>
      </c>
      <c r="B260">
        <v>12113197534</v>
      </c>
      <c r="C260">
        <v>393648938</v>
      </c>
      <c r="D260" s="1">
        <v>44131.587407407409</v>
      </c>
      <c r="E260" s="1">
        <v>44131.590995370374</v>
      </c>
      <c r="F260" t="s">
        <v>114</v>
      </c>
      <c r="G260" t="s">
        <v>59</v>
      </c>
      <c r="H260" t="s">
        <v>115</v>
      </c>
      <c r="R260" t="s">
        <v>116</v>
      </c>
      <c r="T260" t="s">
        <v>70</v>
      </c>
      <c r="V260" t="s">
        <v>72</v>
      </c>
      <c r="W260" t="s">
        <v>73</v>
      </c>
      <c r="X260" t="s">
        <v>74</v>
      </c>
      <c r="Y260">
        <v>1</v>
      </c>
      <c r="Z260">
        <v>1</v>
      </c>
      <c r="AA260">
        <v>1</v>
      </c>
      <c r="AB260">
        <v>1</v>
      </c>
      <c r="AC260">
        <v>5</v>
      </c>
      <c r="AD260">
        <v>5</v>
      </c>
      <c r="AE260">
        <v>5</v>
      </c>
      <c r="AF260">
        <v>1</v>
      </c>
      <c r="AG260">
        <v>1</v>
      </c>
      <c r="AH260">
        <v>1</v>
      </c>
      <c r="AJ260">
        <v>1</v>
      </c>
      <c r="AK260">
        <v>1</v>
      </c>
      <c r="AL260">
        <v>1</v>
      </c>
      <c r="AM260">
        <v>1</v>
      </c>
      <c r="AN260">
        <v>5</v>
      </c>
      <c r="AO260">
        <v>1</v>
      </c>
      <c r="AP260">
        <v>1</v>
      </c>
      <c r="AQ260">
        <v>1</v>
      </c>
      <c r="AR260">
        <v>1</v>
      </c>
      <c r="AS260">
        <v>1</v>
      </c>
      <c r="AT260">
        <v>1</v>
      </c>
      <c r="AU260">
        <v>1</v>
      </c>
      <c r="AV260">
        <v>1</v>
      </c>
      <c r="AW260">
        <v>1</v>
      </c>
      <c r="AY260">
        <v>1</v>
      </c>
      <c r="AZ260">
        <v>1</v>
      </c>
      <c r="BA260">
        <v>1</v>
      </c>
      <c r="BB260">
        <v>1</v>
      </c>
      <c r="BC260">
        <v>1</v>
      </c>
      <c r="BD260">
        <v>1</v>
      </c>
      <c r="BE260">
        <v>5</v>
      </c>
      <c r="BF260">
        <v>5</v>
      </c>
      <c r="BG260">
        <v>5</v>
      </c>
      <c r="BH260">
        <v>5</v>
      </c>
      <c r="BI260">
        <v>1</v>
      </c>
      <c r="BJ260">
        <v>1</v>
      </c>
      <c r="BK260">
        <v>1</v>
      </c>
      <c r="BL260">
        <v>1</v>
      </c>
      <c r="BM260">
        <v>1</v>
      </c>
      <c r="BN260">
        <v>5</v>
      </c>
      <c r="BO260">
        <v>5</v>
      </c>
      <c r="BP260">
        <v>2</v>
      </c>
      <c r="BR260">
        <v>1</v>
      </c>
      <c r="BS260">
        <v>1</v>
      </c>
      <c r="BU260">
        <v>7</v>
      </c>
      <c r="BV260">
        <v>26</v>
      </c>
      <c r="BW260">
        <v>25</v>
      </c>
      <c r="BX260">
        <v>24</v>
      </c>
      <c r="BY260">
        <v>23</v>
      </c>
      <c r="BZ260" t="str">
        <f t="shared" si="13"/>
        <v>No</v>
      </c>
      <c r="CA260" t="str">
        <f t="shared" si="14"/>
        <v>Yes</v>
      </c>
      <c r="CB260" t="str">
        <f t="shared" si="12"/>
        <v>Yes</v>
      </c>
    </row>
    <row r="261" spans="1:80" x14ac:dyDescent="0.45">
      <c r="A261">
        <v>16</v>
      </c>
      <c r="B261">
        <v>12113219470</v>
      </c>
      <c r="C261">
        <v>393648938</v>
      </c>
      <c r="D261" s="1">
        <v>44131.591331018521</v>
      </c>
      <c r="E261" s="1">
        <v>44131.598553240743</v>
      </c>
      <c r="F261" t="s">
        <v>109</v>
      </c>
      <c r="G261" t="s">
        <v>82</v>
      </c>
      <c r="I261" t="s">
        <v>60</v>
      </c>
      <c r="K261" t="s">
        <v>62</v>
      </c>
      <c r="L261" t="s">
        <v>63</v>
      </c>
      <c r="M261" t="s">
        <v>64</v>
      </c>
      <c r="N261" t="s">
        <v>65</v>
      </c>
      <c r="O261" t="s">
        <v>66</v>
      </c>
      <c r="P261" t="s">
        <v>67</v>
      </c>
      <c r="Q261" t="s">
        <v>68</v>
      </c>
      <c r="T261" t="s">
        <v>70</v>
      </c>
      <c r="U261" t="s">
        <v>71</v>
      </c>
      <c r="V261" t="s">
        <v>72</v>
      </c>
      <c r="W261" t="s">
        <v>73</v>
      </c>
      <c r="X261" t="s">
        <v>74</v>
      </c>
      <c r="Y261">
        <v>1</v>
      </c>
      <c r="Z261">
        <v>1</v>
      </c>
      <c r="AA261">
        <v>5</v>
      </c>
      <c r="AB261">
        <v>1</v>
      </c>
      <c r="AC261">
        <v>5</v>
      </c>
      <c r="AD261">
        <v>5</v>
      </c>
      <c r="AE261">
        <v>5</v>
      </c>
      <c r="AF261">
        <v>1</v>
      </c>
      <c r="AG261">
        <v>1</v>
      </c>
      <c r="AH261">
        <v>1</v>
      </c>
      <c r="AJ261">
        <v>1</v>
      </c>
      <c r="AK261">
        <v>1</v>
      </c>
      <c r="AL261">
        <v>3</v>
      </c>
      <c r="AM261">
        <v>1</v>
      </c>
      <c r="AN261">
        <v>5</v>
      </c>
      <c r="AO261">
        <v>1</v>
      </c>
      <c r="AP261">
        <v>1</v>
      </c>
      <c r="AQ261">
        <v>1</v>
      </c>
      <c r="AR261">
        <v>1</v>
      </c>
      <c r="AS261">
        <v>1</v>
      </c>
      <c r="AT261">
        <v>1</v>
      </c>
      <c r="AU261">
        <v>1</v>
      </c>
      <c r="AV261">
        <v>1</v>
      </c>
      <c r="AW261">
        <v>1</v>
      </c>
      <c r="AX261" t="s">
        <v>110</v>
      </c>
      <c r="AY261">
        <v>1</v>
      </c>
      <c r="AZ261">
        <v>1</v>
      </c>
      <c r="BA261">
        <v>1</v>
      </c>
      <c r="BB261">
        <v>1</v>
      </c>
      <c r="BC261">
        <v>5</v>
      </c>
      <c r="BD261">
        <v>1</v>
      </c>
      <c r="BE261">
        <v>5</v>
      </c>
      <c r="BF261">
        <v>5</v>
      </c>
      <c r="BG261">
        <v>5</v>
      </c>
      <c r="BH261">
        <v>5</v>
      </c>
      <c r="BI261">
        <v>1</v>
      </c>
      <c r="BJ261">
        <v>1</v>
      </c>
      <c r="BK261">
        <v>1</v>
      </c>
      <c r="BL261">
        <v>1</v>
      </c>
      <c r="BM261">
        <v>1</v>
      </c>
      <c r="BN261">
        <v>5</v>
      </c>
      <c r="BO261">
        <v>5</v>
      </c>
      <c r="BP261">
        <v>1</v>
      </c>
      <c r="BR261">
        <v>1</v>
      </c>
      <c r="BS261">
        <v>1</v>
      </c>
      <c r="BU261">
        <v>7</v>
      </c>
      <c r="BV261">
        <v>33</v>
      </c>
      <c r="BW261">
        <v>32</v>
      </c>
      <c r="BX261">
        <v>26</v>
      </c>
      <c r="BY261">
        <v>20</v>
      </c>
      <c r="BZ261" t="str">
        <f t="shared" si="13"/>
        <v>No</v>
      </c>
      <c r="CA261" t="str">
        <f t="shared" si="14"/>
        <v>Yes</v>
      </c>
      <c r="CB261" t="str">
        <f t="shared" si="12"/>
        <v>Yes</v>
      </c>
    </row>
    <row r="262" spans="1:80" x14ac:dyDescent="0.45">
      <c r="A262">
        <v>15</v>
      </c>
      <c r="B262">
        <v>12116698889</v>
      </c>
      <c r="C262">
        <v>393648938</v>
      </c>
      <c r="D262" s="1">
        <v>44132.526747685188</v>
      </c>
      <c r="E262" s="1">
        <v>44132.628784722219</v>
      </c>
      <c r="F262" t="s">
        <v>107</v>
      </c>
      <c r="G262" t="s">
        <v>59</v>
      </c>
      <c r="H262" t="s">
        <v>108</v>
      </c>
      <c r="I262" t="s">
        <v>60</v>
      </c>
      <c r="N262" t="s">
        <v>65</v>
      </c>
      <c r="P262" t="s">
        <v>67</v>
      </c>
      <c r="Q262" t="s">
        <v>68</v>
      </c>
      <c r="T262" t="s">
        <v>70</v>
      </c>
      <c r="U262" t="s">
        <v>71</v>
      </c>
      <c r="V262" t="s">
        <v>72</v>
      </c>
      <c r="W262" t="s">
        <v>73</v>
      </c>
      <c r="X262" t="s">
        <v>74</v>
      </c>
      <c r="Y262">
        <v>1</v>
      </c>
      <c r="Z262">
        <v>1</v>
      </c>
      <c r="AA262">
        <v>3</v>
      </c>
      <c r="AB262">
        <v>3</v>
      </c>
      <c r="AC262">
        <v>1</v>
      </c>
      <c r="AD262">
        <v>3</v>
      </c>
      <c r="AE262">
        <v>1</v>
      </c>
      <c r="AF262">
        <v>5</v>
      </c>
      <c r="AG262">
        <v>1</v>
      </c>
      <c r="AH262">
        <v>1</v>
      </c>
      <c r="AJ262">
        <v>1</v>
      </c>
      <c r="AK262">
        <v>1</v>
      </c>
      <c r="AL262">
        <v>1</v>
      </c>
      <c r="AM262">
        <v>1</v>
      </c>
      <c r="AN262">
        <v>5</v>
      </c>
      <c r="AO262">
        <v>1</v>
      </c>
      <c r="AP262">
        <v>5</v>
      </c>
      <c r="AQ262">
        <v>3</v>
      </c>
      <c r="AR262">
        <v>3</v>
      </c>
      <c r="AS262">
        <v>3</v>
      </c>
      <c r="AT262">
        <v>1</v>
      </c>
      <c r="AU262">
        <v>2</v>
      </c>
      <c r="AV262">
        <v>1</v>
      </c>
      <c r="AW262">
        <v>1</v>
      </c>
      <c r="AY262">
        <v>1</v>
      </c>
      <c r="AZ262">
        <v>1</v>
      </c>
      <c r="BA262">
        <v>1</v>
      </c>
      <c r="BB262">
        <v>5</v>
      </c>
      <c r="BC262">
        <v>5</v>
      </c>
      <c r="BD262">
        <v>1</v>
      </c>
      <c r="BE262">
        <v>3</v>
      </c>
      <c r="BF262">
        <v>3</v>
      </c>
      <c r="BG262">
        <v>1</v>
      </c>
      <c r="BH262">
        <v>1</v>
      </c>
      <c r="BI262">
        <v>1</v>
      </c>
      <c r="BJ262">
        <v>2</v>
      </c>
      <c r="BK262">
        <v>2</v>
      </c>
      <c r="BL262">
        <v>2</v>
      </c>
      <c r="BM262">
        <v>2</v>
      </c>
      <c r="BN262">
        <v>5</v>
      </c>
      <c r="BO262">
        <v>1</v>
      </c>
      <c r="BP262">
        <v>2</v>
      </c>
      <c r="BR262">
        <v>1</v>
      </c>
      <c r="BS262">
        <v>1</v>
      </c>
      <c r="BU262">
        <v>7</v>
      </c>
      <c r="BX262">
        <v>32</v>
      </c>
      <c r="BY262">
        <v>34</v>
      </c>
      <c r="BZ262" t="str">
        <f t="shared" si="13"/>
        <v>No</v>
      </c>
      <c r="CA262" t="str">
        <f t="shared" si="14"/>
        <v>Yes</v>
      </c>
      <c r="CB262" t="str">
        <f t="shared" si="12"/>
        <v>Yes</v>
      </c>
    </row>
    <row r="263" spans="1:80" x14ac:dyDescent="0.45">
      <c r="A263">
        <v>45</v>
      </c>
      <c r="B263">
        <v>12112557462</v>
      </c>
      <c r="C263">
        <v>393648938</v>
      </c>
      <c r="D263" s="1">
        <v>44131.4372337963</v>
      </c>
      <c r="E263" s="1">
        <v>44131.448449074072</v>
      </c>
      <c r="F263" t="s">
        <v>156</v>
      </c>
      <c r="G263" t="s">
        <v>112</v>
      </c>
      <c r="I263" t="s">
        <v>60</v>
      </c>
      <c r="J263" t="s">
        <v>61</v>
      </c>
      <c r="N263" t="s">
        <v>65</v>
      </c>
      <c r="P263" t="s">
        <v>67</v>
      </c>
      <c r="Q263" t="s">
        <v>68</v>
      </c>
      <c r="S263" t="s">
        <v>69</v>
      </c>
      <c r="Y263">
        <v>2</v>
      </c>
      <c r="Z263">
        <v>2</v>
      </c>
      <c r="AA263">
        <v>3</v>
      </c>
      <c r="AB263">
        <v>5</v>
      </c>
      <c r="AC263">
        <v>3</v>
      </c>
      <c r="AD263">
        <v>5</v>
      </c>
      <c r="AE263">
        <v>3</v>
      </c>
      <c r="AF263">
        <v>5</v>
      </c>
      <c r="AG263">
        <v>5</v>
      </c>
      <c r="AH263">
        <v>5</v>
      </c>
      <c r="AJ263">
        <v>4</v>
      </c>
      <c r="AK263">
        <v>4</v>
      </c>
      <c r="AL263">
        <v>4</v>
      </c>
      <c r="AM263">
        <v>2</v>
      </c>
      <c r="AN263">
        <v>1</v>
      </c>
      <c r="AO263">
        <v>4</v>
      </c>
      <c r="AP263">
        <v>4</v>
      </c>
      <c r="AQ263">
        <v>2</v>
      </c>
      <c r="AR263">
        <v>2</v>
      </c>
      <c r="AS263">
        <v>2</v>
      </c>
      <c r="AT263">
        <v>2</v>
      </c>
      <c r="AU263">
        <v>2</v>
      </c>
      <c r="AV263">
        <v>2</v>
      </c>
      <c r="AW263">
        <v>2</v>
      </c>
      <c r="AY263">
        <v>4</v>
      </c>
      <c r="AZ263">
        <v>4</v>
      </c>
      <c r="BA263">
        <v>4</v>
      </c>
      <c r="BB263">
        <v>5</v>
      </c>
      <c r="BC263">
        <v>5</v>
      </c>
      <c r="BD263">
        <v>5</v>
      </c>
      <c r="BE263">
        <v>3</v>
      </c>
      <c r="BF263">
        <v>4</v>
      </c>
      <c r="BG263">
        <v>3</v>
      </c>
      <c r="BH263">
        <v>2</v>
      </c>
      <c r="BI263">
        <v>5</v>
      </c>
      <c r="BJ263">
        <v>5</v>
      </c>
      <c r="BK263">
        <v>5</v>
      </c>
      <c r="BL263">
        <v>3</v>
      </c>
      <c r="BM263">
        <v>3</v>
      </c>
      <c r="BN263">
        <v>5</v>
      </c>
      <c r="BO263">
        <v>3</v>
      </c>
      <c r="BP263">
        <v>5</v>
      </c>
      <c r="BR263">
        <v>5</v>
      </c>
      <c r="BS263">
        <v>2</v>
      </c>
      <c r="BU263">
        <v>19</v>
      </c>
      <c r="BV263">
        <v>35</v>
      </c>
      <c r="BW263">
        <v>32</v>
      </c>
      <c r="BX263">
        <v>27</v>
      </c>
      <c r="BY263">
        <v>2</v>
      </c>
      <c r="BZ263" t="str">
        <f t="shared" si="13"/>
        <v>No</v>
      </c>
      <c r="CA263" t="str">
        <f t="shared" si="14"/>
        <v>No</v>
      </c>
      <c r="CB263" t="str">
        <f t="shared" si="12"/>
        <v>No</v>
      </c>
    </row>
    <row r="264" spans="1:80" x14ac:dyDescent="0.45">
      <c r="A264">
        <v>44</v>
      </c>
      <c r="B264">
        <v>12112687179</v>
      </c>
      <c r="C264">
        <v>393648938</v>
      </c>
      <c r="D264" s="1">
        <v>44131.4766087963</v>
      </c>
      <c r="E264" s="1">
        <v>44131.502025462964</v>
      </c>
      <c r="F264" t="s">
        <v>151</v>
      </c>
      <c r="G264" t="s">
        <v>82</v>
      </c>
      <c r="I264" t="s">
        <v>60</v>
      </c>
      <c r="S264" t="s">
        <v>69</v>
      </c>
      <c r="Y264">
        <v>1</v>
      </c>
      <c r="Z264">
        <v>3</v>
      </c>
      <c r="AA264">
        <v>3</v>
      </c>
      <c r="AB264">
        <v>3</v>
      </c>
      <c r="AC264">
        <v>3</v>
      </c>
      <c r="AD264">
        <v>4</v>
      </c>
      <c r="AE264">
        <v>4</v>
      </c>
      <c r="AF264">
        <v>3</v>
      </c>
      <c r="AG264">
        <v>1</v>
      </c>
      <c r="AH264">
        <v>1</v>
      </c>
      <c r="AI264" t="s">
        <v>152</v>
      </c>
      <c r="AJ264">
        <v>1</v>
      </c>
      <c r="AK264">
        <v>3</v>
      </c>
      <c r="AL264">
        <v>3</v>
      </c>
      <c r="AM264">
        <v>1</v>
      </c>
      <c r="AN264">
        <v>1</v>
      </c>
      <c r="AO264">
        <v>1</v>
      </c>
      <c r="AP264">
        <v>1</v>
      </c>
      <c r="AQ264">
        <v>3</v>
      </c>
      <c r="AR264">
        <v>2</v>
      </c>
      <c r="AS264">
        <v>2</v>
      </c>
      <c r="AT264">
        <v>1</v>
      </c>
      <c r="AU264">
        <v>1</v>
      </c>
      <c r="AV264">
        <v>2</v>
      </c>
      <c r="AW264">
        <v>1</v>
      </c>
      <c r="AX264" t="s">
        <v>153</v>
      </c>
      <c r="AY264">
        <v>1</v>
      </c>
      <c r="AZ264">
        <v>1</v>
      </c>
      <c r="BA264">
        <v>1</v>
      </c>
      <c r="BB264">
        <v>4</v>
      </c>
      <c r="BC264">
        <v>3</v>
      </c>
      <c r="BD264">
        <v>1</v>
      </c>
      <c r="BE264">
        <v>2</v>
      </c>
      <c r="BF264">
        <v>2</v>
      </c>
      <c r="BG264">
        <v>2</v>
      </c>
      <c r="BH264">
        <v>1</v>
      </c>
      <c r="BI264">
        <v>1</v>
      </c>
      <c r="BJ264">
        <v>1</v>
      </c>
      <c r="BK264">
        <v>1</v>
      </c>
      <c r="BL264">
        <v>1</v>
      </c>
      <c r="BM264">
        <v>1</v>
      </c>
      <c r="BN264">
        <v>3</v>
      </c>
      <c r="BO264">
        <v>2</v>
      </c>
      <c r="BP264">
        <v>1</v>
      </c>
      <c r="BQ264" t="s">
        <v>154</v>
      </c>
      <c r="BR264">
        <v>1</v>
      </c>
      <c r="BS264">
        <v>1</v>
      </c>
      <c r="BT264" t="s">
        <v>155</v>
      </c>
      <c r="BU264">
        <v>1</v>
      </c>
      <c r="BV264">
        <v>1</v>
      </c>
      <c r="BW264">
        <v>1</v>
      </c>
      <c r="BX264">
        <v>1</v>
      </c>
      <c r="BY264">
        <v>1</v>
      </c>
      <c r="BZ264" t="str">
        <f t="shared" si="13"/>
        <v>No</v>
      </c>
      <c r="CA264" t="str">
        <f t="shared" si="14"/>
        <v>No</v>
      </c>
      <c r="CB264" t="str">
        <f t="shared" si="12"/>
        <v>No</v>
      </c>
    </row>
    <row r="265" spans="1:80" x14ac:dyDescent="0.45">
      <c r="A265">
        <v>13</v>
      </c>
      <c r="B265">
        <v>12117037084</v>
      </c>
      <c r="C265">
        <v>393648938</v>
      </c>
      <c r="D265" s="1">
        <v>44132.594178240739</v>
      </c>
      <c r="E265" s="1">
        <v>44132.597870370373</v>
      </c>
      <c r="F265" t="s">
        <v>100</v>
      </c>
      <c r="G265" t="s">
        <v>82</v>
      </c>
      <c r="L265" t="s">
        <v>63</v>
      </c>
      <c r="M265" t="s">
        <v>64</v>
      </c>
      <c r="P265" t="s">
        <v>67</v>
      </c>
      <c r="Q265" t="s">
        <v>68</v>
      </c>
      <c r="T265" t="s">
        <v>70</v>
      </c>
      <c r="U265" t="s">
        <v>71</v>
      </c>
      <c r="V265" t="s">
        <v>72</v>
      </c>
      <c r="W265" t="s">
        <v>73</v>
      </c>
      <c r="X265" t="s">
        <v>74</v>
      </c>
      <c r="Y265">
        <v>1</v>
      </c>
      <c r="Z265">
        <v>1</v>
      </c>
      <c r="AA265">
        <v>5</v>
      </c>
      <c r="AB265">
        <v>1</v>
      </c>
      <c r="AC265">
        <v>5</v>
      </c>
      <c r="AD265">
        <v>5</v>
      </c>
      <c r="AE265">
        <v>1</v>
      </c>
      <c r="AF265">
        <v>1</v>
      </c>
      <c r="AG265">
        <v>1</v>
      </c>
      <c r="AH265">
        <v>1</v>
      </c>
      <c r="AJ265">
        <v>1</v>
      </c>
      <c r="AK265">
        <v>1</v>
      </c>
      <c r="AL265">
        <v>2</v>
      </c>
      <c r="AM265">
        <v>1</v>
      </c>
      <c r="AN265">
        <v>5</v>
      </c>
      <c r="AO265">
        <v>1</v>
      </c>
      <c r="AP265">
        <v>2</v>
      </c>
      <c r="AQ265">
        <v>1</v>
      </c>
      <c r="AR265">
        <v>1</v>
      </c>
      <c r="AS265">
        <v>1</v>
      </c>
      <c r="AT265">
        <v>1</v>
      </c>
      <c r="AU265">
        <v>1</v>
      </c>
      <c r="AV265">
        <v>1</v>
      </c>
      <c r="AW265">
        <v>1</v>
      </c>
      <c r="AX265" t="s">
        <v>101</v>
      </c>
      <c r="AY265">
        <v>1</v>
      </c>
      <c r="AZ265">
        <v>1</v>
      </c>
      <c r="BA265">
        <v>1</v>
      </c>
      <c r="BB265">
        <v>5</v>
      </c>
      <c r="BC265">
        <v>5</v>
      </c>
      <c r="BD265">
        <v>2</v>
      </c>
      <c r="BE265">
        <v>5</v>
      </c>
      <c r="BF265">
        <v>5</v>
      </c>
      <c r="BG265">
        <v>5</v>
      </c>
      <c r="BH265">
        <v>5</v>
      </c>
      <c r="BI265">
        <v>1</v>
      </c>
      <c r="BJ265">
        <v>1</v>
      </c>
      <c r="BK265">
        <v>1</v>
      </c>
      <c r="BL265">
        <v>1</v>
      </c>
      <c r="BM265">
        <v>5</v>
      </c>
      <c r="BN265">
        <v>5</v>
      </c>
      <c r="BO265">
        <v>5</v>
      </c>
      <c r="BP265">
        <v>2</v>
      </c>
      <c r="BR265">
        <v>1</v>
      </c>
      <c r="BS265">
        <v>1</v>
      </c>
      <c r="BU265">
        <v>7</v>
      </c>
      <c r="BV265">
        <v>20</v>
      </c>
      <c r="BW265">
        <v>21</v>
      </c>
      <c r="BX265">
        <v>23</v>
      </c>
      <c r="BY265">
        <v>26</v>
      </c>
      <c r="BZ265" t="str">
        <f t="shared" si="13"/>
        <v>No</v>
      </c>
      <c r="CA265" t="str">
        <f t="shared" si="14"/>
        <v>Yes</v>
      </c>
      <c r="CB265" t="str">
        <f t="shared" si="12"/>
        <v>Yes</v>
      </c>
    </row>
    <row r="266" spans="1:80" x14ac:dyDescent="0.45">
      <c r="A266">
        <v>12</v>
      </c>
      <c r="B266">
        <v>12117059944</v>
      </c>
      <c r="C266">
        <v>393648938</v>
      </c>
      <c r="D266" s="1">
        <v>44132.598356481481</v>
      </c>
      <c r="E266" s="1">
        <v>44132.605243055557</v>
      </c>
      <c r="F266" t="s">
        <v>100</v>
      </c>
      <c r="G266" t="s">
        <v>82</v>
      </c>
      <c r="I266" t="s">
        <v>60</v>
      </c>
      <c r="J266" t="s">
        <v>61</v>
      </c>
      <c r="K266" t="s">
        <v>62</v>
      </c>
      <c r="L266" t="s">
        <v>63</v>
      </c>
      <c r="M266" t="s">
        <v>64</v>
      </c>
      <c r="N266" t="s">
        <v>65</v>
      </c>
      <c r="O266" t="s">
        <v>66</v>
      </c>
      <c r="P266" t="s">
        <v>67</v>
      </c>
      <c r="Q266" t="s">
        <v>68</v>
      </c>
      <c r="T266" t="s">
        <v>70</v>
      </c>
      <c r="W266" t="s">
        <v>73</v>
      </c>
      <c r="Y266">
        <v>1</v>
      </c>
      <c r="Z266">
        <v>1</v>
      </c>
      <c r="AA266">
        <v>1</v>
      </c>
      <c r="AB266">
        <v>1</v>
      </c>
      <c r="AC266">
        <v>1</v>
      </c>
      <c r="AD266">
        <v>1</v>
      </c>
      <c r="AE266">
        <v>1</v>
      </c>
      <c r="AF266">
        <v>1</v>
      </c>
      <c r="AG266">
        <v>1</v>
      </c>
      <c r="AH266">
        <v>2</v>
      </c>
      <c r="AJ266">
        <v>1</v>
      </c>
      <c r="AK266">
        <v>1</v>
      </c>
      <c r="AL266">
        <v>1</v>
      </c>
      <c r="AM266">
        <v>1</v>
      </c>
      <c r="AN266">
        <v>5</v>
      </c>
      <c r="AO266">
        <v>1</v>
      </c>
      <c r="AP266">
        <v>2</v>
      </c>
      <c r="AQ266">
        <v>1</v>
      </c>
      <c r="AR266">
        <v>1</v>
      </c>
      <c r="AS266">
        <v>1</v>
      </c>
      <c r="AT266">
        <v>1</v>
      </c>
      <c r="AU266">
        <v>1</v>
      </c>
      <c r="AV266">
        <v>1</v>
      </c>
      <c r="AW266">
        <v>1</v>
      </c>
      <c r="AY266">
        <v>1</v>
      </c>
      <c r="AZ266">
        <v>1</v>
      </c>
      <c r="BA266">
        <v>1</v>
      </c>
      <c r="BB266">
        <v>5</v>
      </c>
      <c r="BC266">
        <v>5</v>
      </c>
      <c r="BD266">
        <v>1</v>
      </c>
      <c r="BE266">
        <v>5</v>
      </c>
      <c r="BF266">
        <v>5</v>
      </c>
      <c r="BG266">
        <v>5</v>
      </c>
      <c r="BH266">
        <v>5</v>
      </c>
      <c r="BI266">
        <v>1</v>
      </c>
      <c r="BJ266">
        <v>1</v>
      </c>
      <c r="BK266">
        <v>1</v>
      </c>
      <c r="BL266">
        <v>1</v>
      </c>
      <c r="BM266">
        <v>1</v>
      </c>
      <c r="BN266">
        <v>5</v>
      </c>
      <c r="BO266">
        <v>5</v>
      </c>
      <c r="BP266">
        <v>1</v>
      </c>
      <c r="BR266">
        <v>1</v>
      </c>
      <c r="BS266">
        <v>1</v>
      </c>
      <c r="BU266">
        <v>7</v>
      </c>
      <c r="BZ266" t="str">
        <f t="shared" si="13"/>
        <v>No</v>
      </c>
      <c r="CA266" t="str">
        <f t="shared" si="14"/>
        <v>Yes</v>
      </c>
      <c r="CB266" t="str">
        <f t="shared" si="12"/>
        <v>Yes</v>
      </c>
    </row>
    <row r="267" spans="1:80" x14ac:dyDescent="0.45">
      <c r="A267">
        <v>41</v>
      </c>
      <c r="B267">
        <v>12112868575</v>
      </c>
      <c r="C267">
        <v>393648938</v>
      </c>
      <c r="D267" s="1">
        <v>44131.522280092591</v>
      </c>
      <c r="E267" s="1">
        <v>44131.526273148149</v>
      </c>
      <c r="F267" t="s">
        <v>111</v>
      </c>
      <c r="G267" t="s">
        <v>82</v>
      </c>
      <c r="I267" t="s">
        <v>60</v>
      </c>
      <c r="K267" t="s">
        <v>62</v>
      </c>
      <c r="L267" t="s">
        <v>63</v>
      </c>
      <c r="M267" t="s">
        <v>64</v>
      </c>
      <c r="N267" t="s">
        <v>65</v>
      </c>
      <c r="O267" t="s">
        <v>66</v>
      </c>
      <c r="P267" t="s">
        <v>67</v>
      </c>
      <c r="Q267" t="s">
        <v>68</v>
      </c>
      <c r="S267" t="s">
        <v>69</v>
      </c>
      <c r="Y267">
        <v>3</v>
      </c>
      <c r="Z267">
        <v>3</v>
      </c>
      <c r="AA267">
        <v>5</v>
      </c>
      <c r="AB267">
        <v>4</v>
      </c>
      <c r="AC267">
        <v>1</v>
      </c>
      <c r="AD267">
        <v>5</v>
      </c>
      <c r="AE267">
        <v>4</v>
      </c>
      <c r="AF267">
        <v>5</v>
      </c>
      <c r="AG267">
        <v>5</v>
      </c>
      <c r="AH267">
        <v>3</v>
      </c>
      <c r="AJ267">
        <v>2</v>
      </c>
      <c r="AK267">
        <v>5</v>
      </c>
      <c r="AL267">
        <v>3</v>
      </c>
      <c r="AM267">
        <v>4</v>
      </c>
      <c r="AN267">
        <v>1</v>
      </c>
      <c r="AO267">
        <v>3</v>
      </c>
      <c r="AP267">
        <v>2</v>
      </c>
      <c r="AQ267">
        <v>2</v>
      </c>
      <c r="AR267">
        <v>3</v>
      </c>
      <c r="AS267">
        <v>1</v>
      </c>
      <c r="AT267">
        <v>2</v>
      </c>
      <c r="AU267">
        <v>3</v>
      </c>
      <c r="AV267">
        <v>4</v>
      </c>
      <c r="AW267">
        <v>3</v>
      </c>
      <c r="AX267" t="s">
        <v>147</v>
      </c>
      <c r="AY267">
        <v>2</v>
      </c>
      <c r="AZ267">
        <v>2</v>
      </c>
      <c r="BA267">
        <v>4</v>
      </c>
      <c r="BB267">
        <v>3</v>
      </c>
      <c r="BC267">
        <v>3</v>
      </c>
      <c r="BD267">
        <v>3</v>
      </c>
      <c r="BE267">
        <v>1</v>
      </c>
      <c r="BF267">
        <v>1</v>
      </c>
      <c r="BG267">
        <v>1</v>
      </c>
      <c r="BH267">
        <v>1</v>
      </c>
      <c r="BI267">
        <v>3</v>
      </c>
      <c r="BJ267">
        <v>1</v>
      </c>
      <c r="BK267">
        <v>1</v>
      </c>
      <c r="BL267">
        <v>1</v>
      </c>
      <c r="BM267">
        <v>2</v>
      </c>
      <c r="BN267">
        <v>5</v>
      </c>
      <c r="BO267">
        <v>2</v>
      </c>
      <c r="BP267">
        <v>3</v>
      </c>
      <c r="BR267">
        <v>3</v>
      </c>
      <c r="BS267">
        <v>2</v>
      </c>
      <c r="BU267">
        <v>11</v>
      </c>
      <c r="BV267">
        <v>6</v>
      </c>
      <c r="BW267">
        <v>4</v>
      </c>
      <c r="BX267">
        <v>32</v>
      </c>
      <c r="BY267">
        <v>12</v>
      </c>
      <c r="BZ267" t="str">
        <f t="shared" si="13"/>
        <v>No</v>
      </c>
      <c r="CA267" t="str">
        <f t="shared" si="14"/>
        <v>No</v>
      </c>
      <c r="CB267" t="str">
        <f t="shared" si="12"/>
        <v>No</v>
      </c>
    </row>
    <row r="268" spans="1:80" x14ac:dyDescent="0.45">
      <c r="A268">
        <v>40</v>
      </c>
      <c r="B268">
        <v>12112887533</v>
      </c>
      <c r="C268">
        <v>393648938</v>
      </c>
      <c r="D268" s="1">
        <v>44131.526354166665</v>
      </c>
      <c r="E268" s="1">
        <v>44131.528773148151</v>
      </c>
      <c r="F268" t="s">
        <v>111</v>
      </c>
      <c r="G268" t="s">
        <v>82</v>
      </c>
      <c r="I268" t="s">
        <v>60</v>
      </c>
      <c r="N268" t="s">
        <v>65</v>
      </c>
      <c r="P268" t="s">
        <v>67</v>
      </c>
      <c r="Q268" t="s">
        <v>68</v>
      </c>
      <c r="S268" t="s">
        <v>69</v>
      </c>
      <c r="Y268">
        <v>3</v>
      </c>
      <c r="Z268">
        <v>4</v>
      </c>
      <c r="AA268">
        <v>2</v>
      </c>
      <c r="AB268">
        <v>2</v>
      </c>
      <c r="AC268">
        <v>4</v>
      </c>
      <c r="AD268">
        <v>3</v>
      </c>
      <c r="AE268">
        <v>2</v>
      </c>
      <c r="AF268">
        <v>4</v>
      </c>
      <c r="AG268">
        <v>4</v>
      </c>
      <c r="AH268">
        <v>4</v>
      </c>
      <c r="AJ268">
        <v>5</v>
      </c>
      <c r="AK268">
        <v>2</v>
      </c>
      <c r="AL268">
        <v>5</v>
      </c>
      <c r="AM268">
        <v>1</v>
      </c>
      <c r="AN268">
        <v>1</v>
      </c>
      <c r="AO268">
        <v>1</v>
      </c>
      <c r="AP268">
        <v>5</v>
      </c>
      <c r="AQ268">
        <v>5</v>
      </c>
      <c r="AR268">
        <v>1</v>
      </c>
      <c r="AS268">
        <v>1</v>
      </c>
      <c r="AT268">
        <v>2</v>
      </c>
      <c r="AU268">
        <v>5</v>
      </c>
      <c r="AV268">
        <v>2</v>
      </c>
      <c r="AW268">
        <v>4</v>
      </c>
      <c r="AY268">
        <v>1</v>
      </c>
      <c r="AZ268">
        <v>1</v>
      </c>
      <c r="BA268">
        <v>5</v>
      </c>
      <c r="BB268">
        <v>1</v>
      </c>
      <c r="BC268">
        <v>5</v>
      </c>
      <c r="BD268">
        <v>3</v>
      </c>
      <c r="BE268">
        <v>2</v>
      </c>
      <c r="BF268">
        <v>4</v>
      </c>
      <c r="BG268">
        <v>1</v>
      </c>
      <c r="BH268">
        <v>1</v>
      </c>
      <c r="BI268">
        <v>1</v>
      </c>
      <c r="BJ268">
        <v>1</v>
      </c>
      <c r="BK268">
        <v>5</v>
      </c>
      <c r="BL268">
        <v>2</v>
      </c>
      <c r="BM268">
        <v>2</v>
      </c>
      <c r="BN268">
        <v>2</v>
      </c>
      <c r="BO268">
        <v>2</v>
      </c>
      <c r="BP268">
        <v>2</v>
      </c>
      <c r="BR268">
        <v>1</v>
      </c>
      <c r="BS268">
        <v>1</v>
      </c>
      <c r="BU268">
        <v>19</v>
      </c>
      <c r="BV268">
        <v>29</v>
      </c>
      <c r="BW268">
        <v>3</v>
      </c>
      <c r="BX268">
        <v>9</v>
      </c>
      <c r="BY268">
        <v>5</v>
      </c>
      <c r="BZ268" t="str">
        <f t="shared" si="13"/>
        <v>No</v>
      </c>
      <c r="CA268" t="str">
        <f t="shared" si="14"/>
        <v>No</v>
      </c>
      <c r="CB268" t="str">
        <f t="shared" si="12"/>
        <v>No</v>
      </c>
    </row>
    <row r="269" spans="1:80" x14ac:dyDescent="0.45">
      <c r="A269">
        <v>39</v>
      </c>
      <c r="B269">
        <v>12112899010</v>
      </c>
      <c r="C269">
        <v>393648938</v>
      </c>
      <c r="D269" s="1">
        <v>44131.52884259259</v>
      </c>
      <c r="E269" s="1">
        <v>44131.530787037038</v>
      </c>
      <c r="F269" t="s">
        <v>111</v>
      </c>
      <c r="G269" t="s">
        <v>59</v>
      </c>
      <c r="H269" t="s">
        <v>146</v>
      </c>
      <c r="I269" t="s">
        <v>60</v>
      </c>
      <c r="K269" t="s">
        <v>62</v>
      </c>
      <c r="N269" t="s">
        <v>65</v>
      </c>
      <c r="O269" t="s">
        <v>66</v>
      </c>
      <c r="P269" t="s">
        <v>67</v>
      </c>
      <c r="Q269" t="s">
        <v>68</v>
      </c>
      <c r="S269" t="s">
        <v>69</v>
      </c>
      <c r="Y269">
        <v>3</v>
      </c>
      <c r="Z269">
        <v>3</v>
      </c>
      <c r="AA269">
        <v>3</v>
      </c>
      <c r="AG269">
        <v>5</v>
      </c>
      <c r="AH269">
        <v>5</v>
      </c>
      <c r="AJ269">
        <v>5</v>
      </c>
      <c r="AK269">
        <v>5</v>
      </c>
      <c r="AL269">
        <v>5</v>
      </c>
      <c r="AM269">
        <v>3</v>
      </c>
      <c r="AN269">
        <v>1</v>
      </c>
      <c r="AO269">
        <v>1</v>
      </c>
      <c r="AP269">
        <v>5</v>
      </c>
      <c r="AQ269">
        <v>5</v>
      </c>
      <c r="AR269">
        <v>5</v>
      </c>
      <c r="AS269">
        <v>5</v>
      </c>
      <c r="AT269">
        <v>1</v>
      </c>
      <c r="AU269">
        <v>2</v>
      </c>
      <c r="AV269">
        <v>3</v>
      </c>
      <c r="AW269">
        <v>3</v>
      </c>
      <c r="AY269">
        <v>1</v>
      </c>
      <c r="AZ269">
        <v>1</v>
      </c>
      <c r="BA269">
        <v>3</v>
      </c>
      <c r="BB269">
        <v>3</v>
      </c>
      <c r="BC269">
        <v>1</v>
      </c>
      <c r="BD269">
        <v>5</v>
      </c>
      <c r="BE269">
        <v>4</v>
      </c>
      <c r="BF269">
        <v>3</v>
      </c>
      <c r="BG269">
        <v>2</v>
      </c>
      <c r="BH269">
        <v>4</v>
      </c>
      <c r="BI269">
        <v>5</v>
      </c>
      <c r="BJ269">
        <v>3</v>
      </c>
      <c r="BK269">
        <v>5</v>
      </c>
      <c r="BL269">
        <v>5</v>
      </c>
      <c r="BM269">
        <v>3</v>
      </c>
      <c r="BN269">
        <v>3</v>
      </c>
      <c r="BO269">
        <v>3</v>
      </c>
      <c r="BP269">
        <v>3</v>
      </c>
      <c r="BR269">
        <v>2</v>
      </c>
      <c r="BS269">
        <v>1</v>
      </c>
      <c r="BU269">
        <v>4</v>
      </c>
      <c r="BV269">
        <v>9</v>
      </c>
      <c r="BW269">
        <v>11</v>
      </c>
      <c r="BX269">
        <v>27</v>
      </c>
      <c r="BY269">
        <v>5</v>
      </c>
      <c r="BZ269" t="str">
        <f t="shared" si="13"/>
        <v>No</v>
      </c>
      <c r="CA269" t="str">
        <f t="shared" si="14"/>
        <v>No</v>
      </c>
      <c r="CB269" t="str">
        <f t="shared" si="12"/>
        <v>No</v>
      </c>
    </row>
    <row r="270" spans="1:80" x14ac:dyDescent="0.45">
      <c r="A270">
        <v>38</v>
      </c>
      <c r="B270">
        <v>12112907930</v>
      </c>
      <c r="C270">
        <v>393648938</v>
      </c>
      <c r="D270" s="1">
        <v>44131.530960648146</v>
      </c>
      <c r="E270" s="1">
        <v>44131.53502314815</v>
      </c>
      <c r="F270" t="s">
        <v>111</v>
      </c>
      <c r="G270" t="s">
        <v>82</v>
      </c>
      <c r="I270" t="s">
        <v>60</v>
      </c>
      <c r="K270" t="s">
        <v>62</v>
      </c>
      <c r="L270" t="s">
        <v>63</v>
      </c>
      <c r="M270" t="s">
        <v>64</v>
      </c>
      <c r="N270" t="s">
        <v>65</v>
      </c>
      <c r="O270" t="s">
        <v>66</v>
      </c>
      <c r="P270" t="s">
        <v>67</v>
      </c>
      <c r="Q270" t="s">
        <v>68</v>
      </c>
      <c r="S270" t="s">
        <v>69</v>
      </c>
      <c r="Y270">
        <v>3</v>
      </c>
      <c r="Z270">
        <v>3</v>
      </c>
      <c r="AA270">
        <v>3</v>
      </c>
      <c r="AB270">
        <v>4</v>
      </c>
      <c r="AC270">
        <v>3</v>
      </c>
      <c r="AD270">
        <v>3</v>
      </c>
      <c r="AE270">
        <v>4</v>
      </c>
      <c r="AF270">
        <v>3</v>
      </c>
      <c r="AG270">
        <v>3</v>
      </c>
      <c r="AH270">
        <v>3</v>
      </c>
      <c r="AJ270">
        <v>4</v>
      </c>
      <c r="AK270">
        <v>4</v>
      </c>
      <c r="AL270">
        <v>5</v>
      </c>
      <c r="AM270">
        <v>2</v>
      </c>
      <c r="AN270">
        <v>1</v>
      </c>
      <c r="AO270">
        <v>5</v>
      </c>
      <c r="AP270">
        <v>4</v>
      </c>
      <c r="AQ270">
        <v>5</v>
      </c>
      <c r="AR270">
        <v>4</v>
      </c>
      <c r="AS270">
        <v>4</v>
      </c>
      <c r="AT270">
        <v>5</v>
      </c>
      <c r="AU270">
        <v>2</v>
      </c>
      <c r="AV270">
        <v>3</v>
      </c>
      <c r="AW270">
        <v>4</v>
      </c>
      <c r="AX270" t="s">
        <v>144</v>
      </c>
      <c r="AY270">
        <v>4</v>
      </c>
      <c r="AZ270">
        <v>4</v>
      </c>
      <c r="BA270">
        <v>4</v>
      </c>
      <c r="BB270">
        <v>3</v>
      </c>
      <c r="BC270">
        <v>3</v>
      </c>
      <c r="BD270">
        <v>3</v>
      </c>
      <c r="BE270">
        <v>2</v>
      </c>
      <c r="BF270">
        <v>5</v>
      </c>
      <c r="BG270">
        <v>1</v>
      </c>
      <c r="BH270">
        <v>4</v>
      </c>
      <c r="BI270">
        <v>4</v>
      </c>
      <c r="BJ270">
        <v>2</v>
      </c>
      <c r="BK270">
        <v>3</v>
      </c>
      <c r="BL270">
        <v>5</v>
      </c>
      <c r="BM270">
        <v>2</v>
      </c>
      <c r="BN270">
        <v>3</v>
      </c>
      <c r="BO270">
        <v>2</v>
      </c>
      <c r="BP270">
        <v>2</v>
      </c>
      <c r="BQ270" t="s">
        <v>145</v>
      </c>
      <c r="BR270">
        <v>5</v>
      </c>
      <c r="BS270">
        <v>1</v>
      </c>
      <c r="BU270">
        <v>3</v>
      </c>
      <c r="BV270">
        <v>4</v>
      </c>
      <c r="BW270">
        <v>5</v>
      </c>
      <c r="BX270">
        <v>10</v>
      </c>
      <c r="BY270">
        <v>11</v>
      </c>
      <c r="BZ270" t="str">
        <f t="shared" si="13"/>
        <v>No</v>
      </c>
      <c r="CA270" t="str">
        <f t="shared" si="14"/>
        <v>No</v>
      </c>
      <c r="CB270" t="str">
        <f t="shared" si="12"/>
        <v>No</v>
      </c>
    </row>
    <row r="271" spans="1:80" x14ac:dyDescent="0.45">
      <c r="A271">
        <v>37</v>
      </c>
      <c r="B271">
        <v>12112926482</v>
      </c>
      <c r="C271">
        <v>393648938</v>
      </c>
      <c r="D271" s="1">
        <v>44131.535138888888</v>
      </c>
      <c r="E271" s="1">
        <v>44131.536631944444</v>
      </c>
      <c r="F271" t="s">
        <v>111</v>
      </c>
      <c r="G271" t="s">
        <v>112</v>
      </c>
      <c r="I271" t="s">
        <v>60</v>
      </c>
      <c r="K271" t="s">
        <v>62</v>
      </c>
      <c r="S271" t="s">
        <v>69</v>
      </c>
      <c r="Y271">
        <v>3</v>
      </c>
      <c r="Z271">
        <v>4</v>
      </c>
      <c r="AA271">
        <v>3</v>
      </c>
      <c r="AB271">
        <v>4</v>
      </c>
      <c r="AC271">
        <v>2</v>
      </c>
      <c r="AD271">
        <v>2</v>
      </c>
      <c r="AE271">
        <v>2</v>
      </c>
      <c r="AF271">
        <v>4</v>
      </c>
      <c r="AG271">
        <v>3</v>
      </c>
      <c r="AH271">
        <v>3</v>
      </c>
      <c r="AJ271">
        <v>2</v>
      </c>
      <c r="AK271">
        <v>2</v>
      </c>
      <c r="AL271">
        <v>2</v>
      </c>
      <c r="AM271">
        <v>2</v>
      </c>
      <c r="AN271">
        <v>1</v>
      </c>
      <c r="AO271">
        <v>2</v>
      </c>
      <c r="AP271">
        <v>1</v>
      </c>
      <c r="AQ271">
        <v>4</v>
      </c>
      <c r="AR271">
        <v>5</v>
      </c>
      <c r="AS271">
        <v>4</v>
      </c>
      <c r="AT271">
        <v>1</v>
      </c>
      <c r="AU271">
        <v>2</v>
      </c>
      <c r="AV271">
        <v>2</v>
      </c>
      <c r="AW271">
        <v>2</v>
      </c>
      <c r="AY271">
        <v>1</v>
      </c>
      <c r="AZ271">
        <v>1</v>
      </c>
      <c r="BA271">
        <v>2</v>
      </c>
      <c r="BB271">
        <v>2</v>
      </c>
      <c r="BC271">
        <v>2</v>
      </c>
      <c r="BD271">
        <v>2</v>
      </c>
      <c r="BE271">
        <v>1</v>
      </c>
      <c r="BF271">
        <v>1</v>
      </c>
      <c r="BG271">
        <v>1</v>
      </c>
      <c r="BH271">
        <v>1</v>
      </c>
      <c r="BI271">
        <v>4</v>
      </c>
      <c r="BJ271">
        <v>1</v>
      </c>
      <c r="BK271">
        <v>4</v>
      </c>
      <c r="BL271">
        <v>4</v>
      </c>
      <c r="BM271">
        <v>1</v>
      </c>
      <c r="BN271">
        <v>2</v>
      </c>
      <c r="BO271">
        <v>1</v>
      </c>
      <c r="BP271">
        <v>2</v>
      </c>
      <c r="BR271">
        <v>1</v>
      </c>
      <c r="BS271">
        <v>1</v>
      </c>
      <c r="BU271">
        <v>11</v>
      </c>
      <c r="BV271">
        <v>12</v>
      </c>
      <c r="BW271">
        <v>10</v>
      </c>
      <c r="BX271">
        <v>27</v>
      </c>
      <c r="BY271">
        <v>29</v>
      </c>
      <c r="BZ271" t="str">
        <f t="shared" si="13"/>
        <v>No</v>
      </c>
      <c r="CA271" t="str">
        <f t="shared" si="14"/>
        <v>No</v>
      </c>
      <c r="CB271" t="str">
        <f t="shared" si="12"/>
        <v>No</v>
      </c>
    </row>
    <row r="272" spans="1:80" x14ac:dyDescent="0.45">
      <c r="A272">
        <v>36</v>
      </c>
      <c r="B272">
        <v>12112934707</v>
      </c>
      <c r="C272">
        <v>393648938</v>
      </c>
      <c r="D272" s="1">
        <v>44131.536712962959</v>
      </c>
      <c r="E272" s="1">
        <v>44131.538993055554</v>
      </c>
      <c r="F272" t="s">
        <v>111</v>
      </c>
      <c r="G272" t="s">
        <v>82</v>
      </c>
      <c r="I272" t="s">
        <v>60</v>
      </c>
      <c r="O272" t="s">
        <v>66</v>
      </c>
      <c r="Q272" t="s">
        <v>68</v>
      </c>
      <c r="T272" t="s">
        <v>70</v>
      </c>
      <c r="U272" t="s">
        <v>71</v>
      </c>
      <c r="Y272">
        <v>1</v>
      </c>
      <c r="Z272">
        <v>3</v>
      </c>
      <c r="AA272">
        <v>4</v>
      </c>
      <c r="AB272">
        <v>5</v>
      </c>
      <c r="AC272">
        <v>1</v>
      </c>
      <c r="AD272">
        <v>5</v>
      </c>
      <c r="AE272">
        <v>1</v>
      </c>
      <c r="AF272">
        <v>5</v>
      </c>
      <c r="AG272">
        <v>1</v>
      </c>
      <c r="AH272">
        <v>4</v>
      </c>
      <c r="AJ272">
        <v>5</v>
      </c>
      <c r="AK272">
        <v>5</v>
      </c>
      <c r="AL272">
        <v>5</v>
      </c>
      <c r="AM272">
        <v>4</v>
      </c>
      <c r="AN272">
        <v>4</v>
      </c>
      <c r="AO272">
        <v>1</v>
      </c>
      <c r="AP272">
        <v>2</v>
      </c>
      <c r="AQ272">
        <v>5</v>
      </c>
      <c r="AR272">
        <v>5</v>
      </c>
      <c r="AS272">
        <v>5</v>
      </c>
      <c r="AT272">
        <v>1</v>
      </c>
      <c r="AU272">
        <v>4</v>
      </c>
      <c r="AV272">
        <v>4</v>
      </c>
      <c r="AW272">
        <v>4</v>
      </c>
      <c r="AY272">
        <v>4</v>
      </c>
      <c r="AZ272">
        <v>4</v>
      </c>
      <c r="BA272">
        <v>5</v>
      </c>
      <c r="BB272">
        <v>4</v>
      </c>
      <c r="BC272">
        <v>5</v>
      </c>
      <c r="BD272">
        <v>5</v>
      </c>
      <c r="BE272">
        <v>5</v>
      </c>
      <c r="BF272">
        <v>5</v>
      </c>
      <c r="BG272">
        <v>5</v>
      </c>
      <c r="BH272">
        <v>5</v>
      </c>
      <c r="BI272">
        <v>5</v>
      </c>
      <c r="BJ272">
        <v>2</v>
      </c>
      <c r="BK272">
        <v>4</v>
      </c>
      <c r="BL272">
        <v>5</v>
      </c>
      <c r="BM272">
        <v>1</v>
      </c>
      <c r="BN272">
        <v>5</v>
      </c>
      <c r="BO272">
        <v>3</v>
      </c>
      <c r="BP272">
        <v>3</v>
      </c>
      <c r="BR272">
        <v>5</v>
      </c>
      <c r="BS272">
        <v>1</v>
      </c>
      <c r="BU272">
        <v>15</v>
      </c>
      <c r="BV272">
        <v>16</v>
      </c>
      <c r="BW272">
        <v>17</v>
      </c>
      <c r="BX272">
        <v>22</v>
      </c>
      <c r="BY272">
        <v>23</v>
      </c>
      <c r="BZ272" t="str">
        <f t="shared" si="13"/>
        <v>No</v>
      </c>
      <c r="CA272" t="str">
        <f t="shared" si="14"/>
        <v>No</v>
      </c>
      <c r="CB272" t="str">
        <f t="shared" si="12"/>
        <v>No</v>
      </c>
    </row>
    <row r="273" spans="1:80" x14ac:dyDescent="0.45">
      <c r="A273">
        <v>35</v>
      </c>
      <c r="B273">
        <v>12112944932</v>
      </c>
      <c r="C273">
        <v>393648938</v>
      </c>
      <c r="D273" s="1">
        <v>44131.539143518516</v>
      </c>
      <c r="E273" s="1">
        <v>44131.541539351849</v>
      </c>
      <c r="F273" t="s">
        <v>111</v>
      </c>
      <c r="G273" t="s">
        <v>112</v>
      </c>
      <c r="I273" t="s">
        <v>60</v>
      </c>
      <c r="K273" t="s">
        <v>62</v>
      </c>
      <c r="N273" t="s">
        <v>65</v>
      </c>
      <c r="O273" t="s">
        <v>66</v>
      </c>
      <c r="P273" t="s">
        <v>67</v>
      </c>
      <c r="Q273" t="s">
        <v>68</v>
      </c>
      <c r="R273" t="s">
        <v>143</v>
      </c>
      <c r="S273" t="s">
        <v>69</v>
      </c>
      <c r="Y273">
        <v>3</v>
      </c>
      <c r="Z273">
        <v>4</v>
      </c>
      <c r="AA273">
        <v>3</v>
      </c>
      <c r="AB273">
        <v>4</v>
      </c>
      <c r="AC273">
        <v>2</v>
      </c>
      <c r="AD273">
        <v>2</v>
      </c>
      <c r="AE273">
        <v>2</v>
      </c>
      <c r="AF273">
        <v>4</v>
      </c>
      <c r="AG273">
        <v>3</v>
      </c>
      <c r="AH273">
        <v>3</v>
      </c>
      <c r="AJ273">
        <v>3</v>
      </c>
      <c r="AK273">
        <v>2</v>
      </c>
      <c r="AL273">
        <v>3</v>
      </c>
      <c r="AM273">
        <v>2</v>
      </c>
      <c r="AN273">
        <v>1</v>
      </c>
      <c r="AO273">
        <v>2</v>
      </c>
      <c r="AP273">
        <v>1</v>
      </c>
      <c r="AQ273">
        <v>4</v>
      </c>
      <c r="AR273">
        <v>5</v>
      </c>
      <c r="AS273">
        <v>4</v>
      </c>
      <c r="AT273">
        <v>1</v>
      </c>
      <c r="AU273">
        <v>2</v>
      </c>
      <c r="AV273">
        <v>3</v>
      </c>
      <c r="AW273">
        <v>3</v>
      </c>
      <c r="AY273">
        <v>1</v>
      </c>
      <c r="AZ273">
        <v>1</v>
      </c>
      <c r="BA273">
        <v>2</v>
      </c>
      <c r="BB273">
        <v>2</v>
      </c>
      <c r="BC273">
        <v>2</v>
      </c>
      <c r="BD273">
        <v>2</v>
      </c>
      <c r="BE273">
        <v>1</v>
      </c>
      <c r="BF273">
        <v>1</v>
      </c>
      <c r="BG273">
        <v>1</v>
      </c>
      <c r="BH273">
        <v>1</v>
      </c>
      <c r="BI273">
        <v>4</v>
      </c>
      <c r="BJ273">
        <v>1</v>
      </c>
      <c r="BK273">
        <v>4</v>
      </c>
      <c r="BL273">
        <v>4</v>
      </c>
      <c r="BM273">
        <v>1</v>
      </c>
      <c r="BN273">
        <v>2</v>
      </c>
      <c r="BO273">
        <v>2</v>
      </c>
      <c r="BP273">
        <v>2</v>
      </c>
      <c r="BR273">
        <v>1</v>
      </c>
      <c r="BS273">
        <v>1</v>
      </c>
      <c r="BU273">
        <v>11</v>
      </c>
      <c r="BV273">
        <v>10</v>
      </c>
      <c r="BW273">
        <v>12</v>
      </c>
      <c r="BX273">
        <v>29</v>
      </c>
      <c r="BY273">
        <v>27</v>
      </c>
      <c r="BZ273" t="str">
        <f t="shared" si="13"/>
        <v>No</v>
      </c>
      <c r="CA273" t="str">
        <f t="shared" si="14"/>
        <v>No</v>
      </c>
      <c r="CB273" t="str">
        <f t="shared" si="12"/>
        <v>No</v>
      </c>
    </row>
    <row r="274" spans="1:80" x14ac:dyDescent="0.45">
      <c r="A274">
        <v>34</v>
      </c>
      <c r="B274">
        <v>12112957032</v>
      </c>
      <c r="C274">
        <v>393648938</v>
      </c>
      <c r="D274" s="1">
        <v>44131.541701388887</v>
      </c>
      <c r="E274" s="1">
        <v>44131.543402777781</v>
      </c>
      <c r="F274" t="s">
        <v>111</v>
      </c>
      <c r="G274" t="s">
        <v>82</v>
      </c>
      <c r="I274" t="s">
        <v>60</v>
      </c>
      <c r="N274" t="s">
        <v>65</v>
      </c>
      <c r="O274" t="s">
        <v>66</v>
      </c>
      <c r="P274" t="s">
        <v>67</v>
      </c>
      <c r="Q274" t="s">
        <v>68</v>
      </c>
      <c r="V274" t="s">
        <v>72</v>
      </c>
      <c r="W274" t="s">
        <v>73</v>
      </c>
      <c r="AX274" t="s">
        <v>142</v>
      </c>
      <c r="BU274">
        <v>14</v>
      </c>
      <c r="BV274">
        <v>29</v>
      </c>
      <c r="BW274">
        <v>31</v>
      </c>
      <c r="BX274">
        <v>5</v>
      </c>
      <c r="BY274">
        <v>32</v>
      </c>
      <c r="BZ274" t="str">
        <f t="shared" si="13"/>
        <v>No</v>
      </c>
      <c r="CA274" t="str">
        <f t="shared" si="14"/>
        <v>No</v>
      </c>
      <c r="CB274" t="str">
        <f t="shared" ref="CB274:CB337" si="15">IF(BZ274="Yes","Yes",IF(CA274="Yes","Yes","No"))</f>
        <v>No</v>
      </c>
    </row>
    <row r="275" spans="1:80" x14ac:dyDescent="0.45">
      <c r="A275">
        <v>33</v>
      </c>
      <c r="B275">
        <v>12112968157</v>
      </c>
      <c r="C275">
        <v>393648938</v>
      </c>
      <c r="D275" s="1">
        <v>44131.543726851851</v>
      </c>
      <c r="E275" s="1">
        <v>44131.551770833335</v>
      </c>
      <c r="F275" t="s">
        <v>111</v>
      </c>
      <c r="G275" t="s">
        <v>112</v>
      </c>
      <c r="I275" t="s">
        <v>60</v>
      </c>
      <c r="O275" t="s">
        <v>66</v>
      </c>
      <c r="Q275" t="s">
        <v>68</v>
      </c>
      <c r="S275" t="s">
        <v>69</v>
      </c>
      <c r="Y275">
        <v>2</v>
      </c>
      <c r="Z275">
        <v>3</v>
      </c>
      <c r="AA275">
        <v>5</v>
      </c>
      <c r="AB275">
        <v>5</v>
      </c>
      <c r="AC275">
        <v>4</v>
      </c>
      <c r="AD275">
        <v>4</v>
      </c>
      <c r="AE275">
        <v>5</v>
      </c>
      <c r="AF275">
        <v>5</v>
      </c>
      <c r="AG275">
        <v>2</v>
      </c>
      <c r="AH275">
        <v>4</v>
      </c>
      <c r="AI275" t="s">
        <v>139</v>
      </c>
      <c r="AJ275">
        <v>3</v>
      </c>
      <c r="AK275">
        <v>3</v>
      </c>
      <c r="AL275">
        <v>3</v>
      </c>
      <c r="AM275">
        <v>1</v>
      </c>
      <c r="AN275">
        <v>1</v>
      </c>
      <c r="AO275">
        <v>4</v>
      </c>
      <c r="AP275">
        <v>5</v>
      </c>
      <c r="AQ275">
        <v>4</v>
      </c>
      <c r="AR275">
        <v>5</v>
      </c>
      <c r="AS275">
        <v>5</v>
      </c>
      <c r="AT275">
        <v>2</v>
      </c>
      <c r="AU275">
        <v>4</v>
      </c>
      <c r="AV275">
        <v>4</v>
      </c>
      <c r="AW275">
        <v>4</v>
      </c>
      <c r="AX275" t="s">
        <v>140</v>
      </c>
      <c r="AY275">
        <v>1</v>
      </c>
      <c r="AZ275">
        <v>4</v>
      </c>
      <c r="BA275">
        <v>4</v>
      </c>
      <c r="BB275">
        <v>5</v>
      </c>
      <c r="BC275">
        <v>5</v>
      </c>
      <c r="BD275">
        <v>5</v>
      </c>
      <c r="BE275">
        <v>5</v>
      </c>
      <c r="BF275">
        <v>5</v>
      </c>
      <c r="BG275">
        <v>3</v>
      </c>
      <c r="BH275">
        <v>1</v>
      </c>
      <c r="BI275">
        <v>5</v>
      </c>
      <c r="BJ275">
        <v>5</v>
      </c>
      <c r="BK275">
        <v>5</v>
      </c>
      <c r="BL275">
        <v>3</v>
      </c>
      <c r="BM275">
        <v>1</v>
      </c>
      <c r="BN275">
        <v>5</v>
      </c>
      <c r="BO275">
        <v>3</v>
      </c>
      <c r="BP275">
        <v>3</v>
      </c>
      <c r="BQ275" t="s">
        <v>141</v>
      </c>
      <c r="BR275">
        <v>3</v>
      </c>
      <c r="BS275">
        <v>2</v>
      </c>
      <c r="BU275">
        <v>20</v>
      </c>
      <c r="BV275">
        <v>21</v>
      </c>
      <c r="BW275">
        <v>22</v>
      </c>
      <c r="BX275">
        <v>23</v>
      </c>
      <c r="BY275">
        <v>24</v>
      </c>
      <c r="BZ275" t="str">
        <f t="shared" si="13"/>
        <v>No</v>
      </c>
      <c r="CA275" t="str">
        <f t="shared" si="14"/>
        <v>No</v>
      </c>
      <c r="CB275" t="str">
        <f t="shared" si="15"/>
        <v>No</v>
      </c>
    </row>
    <row r="276" spans="1:80" x14ac:dyDescent="0.45">
      <c r="A276">
        <v>32</v>
      </c>
      <c r="B276">
        <v>12113010900</v>
      </c>
      <c r="C276">
        <v>393648938</v>
      </c>
      <c r="D276" s="1">
        <v>44131.551886574074</v>
      </c>
      <c r="E276" s="1">
        <v>44131.553854166668</v>
      </c>
      <c r="F276" t="s">
        <v>111</v>
      </c>
      <c r="G276" t="s">
        <v>82</v>
      </c>
      <c r="I276" t="s">
        <v>60</v>
      </c>
      <c r="K276" t="s">
        <v>62</v>
      </c>
      <c r="N276" t="s">
        <v>65</v>
      </c>
      <c r="P276" t="s">
        <v>67</v>
      </c>
      <c r="Q276" t="s">
        <v>68</v>
      </c>
      <c r="T276" t="s">
        <v>70</v>
      </c>
      <c r="U276" t="s">
        <v>71</v>
      </c>
      <c r="Y276">
        <v>5</v>
      </c>
      <c r="Z276">
        <v>3</v>
      </c>
      <c r="AA276">
        <v>4</v>
      </c>
      <c r="AB276">
        <v>5</v>
      </c>
      <c r="AC276">
        <v>5</v>
      </c>
      <c r="AD276">
        <v>1</v>
      </c>
      <c r="AE276">
        <v>5</v>
      </c>
      <c r="AF276">
        <v>1</v>
      </c>
      <c r="AG276">
        <v>1</v>
      </c>
      <c r="AH276">
        <v>5</v>
      </c>
      <c r="AJ276">
        <v>5</v>
      </c>
      <c r="AK276">
        <v>5</v>
      </c>
      <c r="AL276">
        <v>5</v>
      </c>
      <c r="AM276">
        <v>1</v>
      </c>
      <c r="AN276">
        <v>1</v>
      </c>
      <c r="AO276">
        <v>1</v>
      </c>
      <c r="AP276">
        <v>5</v>
      </c>
      <c r="AQ276">
        <v>5</v>
      </c>
      <c r="AR276">
        <v>1</v>
      </c>
      <c r="AS276">
        <v>1</v>
      </c>
      <c r="AT276">
        <v>1</v>
      </c>
      <c r="AU276">
        <v>5</v>
      </c>
      <c r="AV276">
        <v>1</v>
      </c>
      <c r="AW276">
        <v>1</v>
      </c>
      <c r="AY276">
        <v>1</v>
      </c>
      <c r="AZ276">
        <v>1</v>
      </c>
      <c r="BA276">
        <v>1</v>
      </c>
      <c r="BB276">
        <v>5</v>
      </c>
      <c r="BC276">
        <v>5</v>
      </c>
      <c r="BD276">
        <v>3</v>
      </c>
      <c r="BE276">
        <v>3</v>
      </c>
      <c r="BF276">
        <v>5</v>
      </c>
      <c r="BG276">
        <v>5</v>
      </c>
      <c r="BI276">
        <v>3</v>
      </c>
      <c r="BJ276">
        <v>1</v>
      </c>
      <c r="BK276">
        <v>5</v>
      </c>
      <c r="BL276">
        <v>1</v>
      </c>
      <c r="BM276">
        <v>1</v>
      </c>
      <c r="BN276">
        <v>5</v>
      </c>
      <c r="BO276">
        <v>5</v>
      </c>
      <c r="BP276">
        <v>1</v>
      </c>
      <c r="BR276">
        <v>5</v>
      </c>
      <c r="BS276">
        <v>1</v>
      </c>
      <c r="BT276" t="s">
        <v>138</v>
      </c>
      <c r="BU276">
        <v>5</v>
      </c>
      <c r="BV276">
        <v>14</v>
      </c>
      <c r="BW276">
        <v>32</v>
      </c>
      <c r="BX276">
        <v>33</v>
      </c>
      <c r="BY276">
        <v>24</v>
      </c>
      <c r="BZ276" t="str">
        <f t="shared" si="13"/>
        <v>No</v>
      </c>
      <c r="CA276" t="str">
        <f t="shared" si="14"/>
        <v>No</v>
      </c>
      <c r="CB276" t="str">
        <f t="shared" si="15"/>
        <v>No</v>
      </c>
    </row>
    <row r="277" spans="1:80" x14ac:dyDescent="0.45">
      <c r="A277">
        <v>31</v>
      </c>
      <c r="B277">
        <v>12113021238</v>
      </c>
      <c r="C277">
        <v>393648938</v>
      </c>
      <c r="D277" s="1">
        <v>44131.553935185184</v>
      </c>
      <c r="E277" s="1">
        <v>44131.557893518519</v>
      </c>
      <c r="F277" t="s">
        <v>111</v>
      </c>
      <c r="G277" t="s">
        <v>82</v>
      </c>
      <c r="I277" t="s">
        <v>60</v>
      </c>
      <c r="K277" t="s">
        <v>62</v>
      </c>
      <c r="N277" t="s">
        <v>65</v>
      </c>
      <c r="O277" t="s">
        <v>66</v>
      </c>
      <c r="P277" t="s">
        <v>67</v>
      </c>
      <c r="Q277" t="s">
        <v>68</v>
      </c>
      <c r="R277" t="s">
        <v>134</v>
      </c>
      <c r="S277" t="s">
        <v>69</v>
      </c>
      <c r="Y277">
        <v>2</v>
      </c>
      <c r="Z277">
        <v>2</v>
      </c>
      <c r="AA277">
        <v>4</v>
      </c>
      <c r="AB277">
        <v>3</v>
      </c>
      <c r="AC277">
        <v>2</v>
      </c>
      <c r="AD277">
        <v>2</v>
      </c>
      <c r="AE277">
        <v>2</v>
      </c>
      <c r="AF277">
        <v>2</v>
      </c>
      <c r="AG277">
        <v>2</v>
      </c>
      <c r="AH277">
        <v>3</v>
      </c>
      <c r="AJ277">
        <v>4</v>
      </c>
      <c r="AK277">
        <v>4</v>
      </c>
      <c r="AL277">
        <v>4</v>
      </c>
      <c r="AM277">
        <v>3</v>
      </c>
      <c r="AN277">
        <v>1</v>
      </c>
      <c r="AO277">
        <v>1</v>
      </c>
      <c r="AP277">
        <v>1</v>
      </c>
      <c r="AQ277">
        <v>3</v>
      </c>
      <c r="AR277">
        <v>3</v>
      </c>
      <c r="AS277">
        <v>5</v>
      </c>
      <c r="AT277">
        <v>1</v>
      </c>
      <c r="AU277">
        <v>5</v>
      </c>
      <c r="AV277">
        <v>3</v>
      </c>
      <c r="AW277">
        <v>3</v>
      </c>
      <c r="AX277" t="s">
        <v>135</v>
      </c>
      <c r="AY277">
        <v>1</v>
      </c>
      <c r="AZ277">
        <v>4</v>
      </c>
      <c r="BA277">
        <v>4</v>
      </c>
      <c r="BB277">
        <v>4</v>
      </c>
      <c r="BC277">
        <v>4</v>
      </c>
      <c r="BD277">
        <v>4</v>
      </c>
      <c r="BE277">
        <v>4</v>
      </c>
      <c r="BF277">
        <v>5</v>
      </c>
      <c r="BG277">
        <v>3</v>
      </c>
      <c r="BH277">
        <v>3</v>
      </c>
      <c r="BI277">
        <v>4</v>
      </c>
      <c r="BJ277">
        <v>3</v>
      </c>
      <c r="BK277">
        <v>4</v>
      </c>
      <c r="BL277">
        <v>4</v>
      </c>
      <c r="BM277">
        <v>3</v>
      </c>
      <c r="BN277">
        <v>5</v>
      </c>
      <c r="BO277">
        <v>1</v>
      </c>
      <c r="BP277">
        <v>3</v>
      </c>
      <c r="BQ277" t="s">
        <v>136</v>
      </c>
      <c r="BR277">
        <v>3</v>
      </c>
      <c r="BS277">
        <v>1</v>
      </c>
      <c r="BT277" t="s">
        <v>137</v>
      </c>
      <c r="BU277">
        <v>11</v>
      </c>
      <c r="BV277">
        <v>12</v>
      </c>
      <c r="BW277">
        <v>24</v>
      </c>
      <c r="BX277">
        <v>14</v>
      </c>
      <c r="BY277">
        <v>32</v>
      </c>
      <c r="BZ277" t="str">
        <f t="shared" si="13"/>
        <v>No</v>
      </c>
      <c r="CA277" t="str">
        <f t="shared" si="14"/>
        <v>No</v>
      </c>
      <c r="CB277" t="str">
        <f t="shared" si="15"/>
        <v>No</v>
      </c>
    </row>
    <row r="278" spans="1:80" x14ac:dyDescent="0.45">
      <c r="A278">
        <v>30</v>
      </c>
      <c r="B278">
        <v>12113042185</v>
      </c>
      <c r="C278">
        <v>393648938</v>
      </c>
      <c r="D278" s="1">
        <v>44131.557986111111</v>
      </c>
      <c r="E278" s="1">
        <v>44131.561296296299</v>
      </c>
      <c r="F278" t="s">
        <v>111</v>
      </c>
      <c r="G278" t="s">
        <v>82</v>
      </c>
      <c r="I278" t="s">
        <v>60</v>
      </c>
      <c r="N278" t="s">
        <v>65</v>
      </c>
      <c r="O278" t="s">
        <v>66</v>
      </c>
      <c r="P278" t="s">
        <v>67</v>
      </c>
      <c r="Q278" t="s">
        <v>68</v>
      </c>
      <c r="T278" t="s">
        <v>70</v>
      </c>
      <c r="V278" t="s">
        <v>72</v>
      </c>
      <c r="Y278">
        <v>2</v>
      </c>
      <c r="Z278">
        <v>3</v>
      </c>
      <c r="AA278">
        <v>4</v>
      </c>
      <c r="AB278">
        <v>5</v>
      </c>
      <c r="AC278">
        <v>2</v>
      </c>
      <c r="AD278">
        <v>4</v>
      </c>
      <c r="AE278">
        <v>2</v>
      </c>
      <c r="AF278">
        <v>4</v>
      </c>
      <c r="AG278">
        <v>5</v>
      </c>
      <c r="AH278">
        <v>5</v>
      </c>
      <c r="AJ278">
        <v>5</v>
      </c>
      <c r="AK278">
        <v>5</v>
      </c>
      <c r="AL278">
        <v>5</v>
      </c>
      <c r="AM278">
        <v>5</v>
      </c>
      <c r="AN278">
        <v>1</v>
      </c>
      <c r="AO278">
        <v>1</v>
      </c>
      <c r="AP278">
        <v>5</v>
      </c>
      <c r="AQ278">
        <v>5</v>
      </c>
      <c r="AR278">
        <v>5</v>
      </c>
      <c r="AS278">
        <v>5</v>
      </c>
      <c r="AT278">
        <v>1</v>
      </c>
      <c r="AU278">
        <v>4</v>
      </c>
      <c r="AV278">
        <v>5</v>
      </c>
      <c r="AW278">
        <v>5</v>
      </c>
      <c r="AX278" t="s">
        <v>131</v>
      </c>
      <c r="AY278">
        <v>5</v>
      </c>
      <c r="AZ278">
        <v>5</v>
      </c>
      <c r="BA278">
        <v>1</v>
      </c>
      <c r="BB278">
        <v>1</v>
      </c>
      <c r="BC278">
        <v>1</v>
      </c>
      <c r="BD278">
        <v>2</v>
      </c>
      <c r="BE278">
        <v>5</v>
      </c>
      <c r="BF278">
        <v>5</v>
      </c>
      <c r="BG278">
        <v>4</v>
      </c>
      <c r="BH278">
        <v>5</v>
      </c>
      <c r="BI278">
        <v>5</v>
      </c>
      <c r="BJ278">
        <v>5</v>
      </c>
      <c r="BK278">
        <v>5</v>
      </c>
      <c r="BL278">
        <v>5</v>
      </c>
      <c r="BM278">
        <v>5</v>
      </c>
      <c r="BN278">
        <v>1</v>
      </c>
      <c r="BO278">
        <v>2</v>
      </c>
      <c r="BP278">
        <v>2</v>
      </c>
      <c r="BQ278" t="s">
        <v>132</v>
      </c>
      <c r="BR278">
        <v>5</v>
      </c>
      <c r="BS278">
        <v>1</v>
      </c>
      <c r="BT278" t="s">
        <v>133</v>
      </c>
      <c r="BU278">
        <v>21</v>
      </c>
      <c r="BV278">
        <v>11</v>
      </c>
      <c r="BW278">
        <v>12</v>
      </c>
      <c r="BX278">
        <v>30</v>
      </c>
      <c r="BY278">
        <v>29</v>
      </c>
      <c r="BZ278" t="str">
        <f t="shared" si="13"/>
        <v>No</v>
      </c>
      <c r="CA278" t="str">
        <f t="shared" si="14"/>
        <v>No</v>
      </c>
      <c r="CB278" t="str">
        <f t="shared" si="15"/>
        <v>No</v>
      </c>
    </row>
    <row r="279" spans="1:80" x14ac:dyDescent="0.45">
      <c r="A279">
        <v>29</v>
      </c>
      <c r="B279">
        <v>12113058658</v>
      </c>
      <c r="C279">
        <v>393648938</v>
      </c>
      <c r="D279" s="1">
        <v>44131.561412037037</v>
      </c>
      <c r="E279" s="1">
        <v>44131.563425925924</v>
      </c>
      <c r="F279" t="s">
        <v>111</v>
      </c>
      <c r="G279" t="s">
        <v>82</v>
      </c>
      <c r="I279" t="s">
        <v>60</v>
      </c>
      <c r="K279" t="s">
        <v>62</v>
      </c>
      <c r="O279" t="s">
        <v>66</v>
      </c>
      <c r="Q279" t="s">
        <v>68</v>
      </c>
      <c r="V279" t="s">
        <v>72</v>
      </c>
      <c r="Y279">
        <v>1</v>
      </c>
      <c r="Z279">
        <v>5</v>
      </c>
      <c r="AA279">
        <v>2</v>
      </c>
      <c r="AB279">
        <v>2</v>
      </c>
      <c r="AC279">
        <v>1</v>
      </c>
      <c r="AE279">
        <v>1</v>
      </c>
      <c r="AG279">
        <v>1</v>
      </c>
      <c r="AH279">
        <v>2</v>
      </c>
      <c r="AJ279">
        <v>1</v>
      </c>
      <c r="AK279">
        <v>2</v>
      </c>
      <c r="AL279">
        <v>2</v>
      </c>
      <c r="AM279">
        <v>2</v>
      </c>
      <c r="AN279">
        <v>1</v>
      </c>
      <c r="AO279">
        <v>3</v>
      </c>
      <c r="AP279">
        <v>2</v>
      </c>
      <c r="AQ279">
        <v>5</v>
      </c>
      <c r="AS279">
        <v>5</v>
      </c>
      <c r="AT279">
        <v>5</v>
      </c>
      <c r="AU279">
        <v>2</v>
      </c>
      <c r="AX279" t="s">
        <v>130</v>
      </c>
      <c r="AY279">
        <v>1</v>
      </c>
      <c r="AZ279">
        <v>1</v>
      </c>
      <c r="BA279">
        <v>3</v>
      </c>
      <c r="BB279">
        <v>2</v>
      </c>
      <c r="BC279">
        <v>4</v>
      </c>
      <c r="BE279">
        <v>1</v>
      </c>
      <c r="BF279">
        <v>2</v>
      </c>
      <c r="BG279">
        <v>1</v>
      </c>
      <c r="BH279">
        <v>1</v>
      </c>
      <c r="BI279">
        <v>1</v>
      </c>
      <c r="BJ279">
        <v>1</v>
      </c>
      <c r="BK279">
        <v>1</v>
      </c>
      <c r="BL279">
        <v>1</v>
      </c>
      <c r="BM279">
        <v>1</v>
      </c>
      <c r="BN279">
        <v>5</v>
      </c>
      <c r="BO279">
        <v>1</v>
      </c>
      <c r="BR279">
        <v>1</v>
      </c>
      <c r="BS279">
        <v>1</v>
      </c>
      <c r="BU279">
        <v>10</v>
      </c>
      <c r="BV279">
        <v>12</v>
      </c>
      <c r="BW279">
        <v>5</v>
      </c>
      <c r="BX279">
        <v>32</v>
      </c>
      <c r="BY279">
        <v>15</v>
      </c>
      <c r="BZ279" t="str">
        <f t="shared" si="13"/>
        <v>No</v>
      </c>
      <c r="CA279" t="str">
        <f t="shared" si="14"/>
        <v>No</v>
      </c>
      <c r="CB279" t="str">
        <f t="shared" si="15"/>
        <v>No</v>
      </c>
    </row>
    <row r="280" spans="1:80" x14ac:dyDescent="0.45">
      <c r="A280">
        <v>28</v>
      </c>
      <c r="B280">
        <v>12113070822</v>
      </c>
      <c r="C280">
        <v>393648938</v>
      </c>
      <c r="D280" s="1">
        <v>44131.563831018517</v>
      </c>
      <c r="E280" s="1">
        <v>44131.565844907411</v>
      </c>
      <c r="F280" t="s">
        <v>111</v>
      </c>
      <c r="G280" t="s">
        <v>82</v>
      </c>
      <c r="I280" t="s">
        <v>60</v>
      </c>
      <c r="J280" t="s">
        <v>61</v>
      </c>
      <c r="K280" t="s">
        <v>62</v>
      </c>
      <c r="N280" t="s">
        <v>65</v>
      </c>
      <c r="P280" t="s">
        <v>67</v>
      </c>
      <c r="Q280" t="s">
        <v>68</v>
      </c>
      <c r="S280" t="s">
        <v>69</v>
      </c>
      <c r="Y280">
        <v>3</v>
      </c>
      <c r="Z280">
        <v>3</v>
      </c>
      <c r="AA280">
        <v>3</v>
      </c>
      <c r="AB280">
        <v>3</v>
      </c>
      <c r="AC280">
        <v>3</v>
      </c>
      <c r="AD280">
        <v>4</v>
      </c>
      <c r="AE280">
        <v>4</v>
      </c>
      <c r="AF280">
        <v>4</v>
      </c>
      <c r="AG280">
        <v>3</v>
      </c>
      <c r="AH280">
        <v>3</v>
      </c>
      <c r="AJ280">
        <v>3</v>
      </c>
      <c r="AK280">
        <v>3</v>
      </c>
      <c r="AL280">
        <v>3</v>
      </c>
      <c r="AM280">
        <v>3</v>
      </c>
      <c r="AN280">
        <v>1</v>
      </c>
      <c r="AO280">
        <v>2</v>
      </c>
      <c r="AP280">
        <v>3</v>
      </c>
      <c r="AQ280">
        <v>2</v>
      </c>
      <c r="AR280">
        <v>2</v>
      </c>
      <c r="AS280">
        <v>2</v>
      </c>
      <c r="AT280">
        <v>3</v>
      </c>
      <c r="AU280">
        <v>3</v>
      </c>
      <c r="AV280">
        <v>3</v>
      </c>
      <c r="AW280">
        <v>3</v>
      </c>
      <c r="AY280">
        <v>2</v>
      </c>
      <c r="AZ280">
        <v>5</v>
      </c>
      <c r="BA280">
        <v>5</v>
      </c>
      <c r="BB280">
        <v>1</v>
      </c>
      <c r="BC280">
        <v>2</v>
      </c>
      <c r="BD280">
        <v>4</v>
      </c>
      <c r="BE280">
        <v>2</v>
      </c>
      <c r="BF280">
        <v>5</v>
      </c>
      <c r="BG280">
        <v>5</v>
      </c>
      <c r="BH280">
        <v>1</v>
      </c>
      <c r="BI280">
        <v>5</v>
      </c>
      <c r="BJ280">
        <v>1</v>
      </c>
      <c r="BK280">
        <v>2</v>
      </c>
      <c r="BL280">
        <v>4</v>
      </c>
      <c r="BM280">
        <v>1</v>
      </c>
      <c r="BN280">
        <v>4</v>
      </c>
      <c r="BO280">
        <v>3</v>
      </c>
      <c r="BP280">
        <v>1</v>
      </c>
      <c r="BQ280" t="s">
        <v>128</v>
      </c>
      <c r="BR280">
        <v>1</v>
      </c>
      <c r="BS280">
        <v>1</v>
      </c>
      <c r="BT280" t="s">
        <v>129</v>
      </c>
      <c r="BU280">
        <v>19</v>
      </c>
      <c r="BV280">
        <v>24</v>
      </c>
      <c r="BW280">
        <v>25</v>
      </c>
      <c r="BX280">
        <v>27</v>
      </c>
      <c r="BY280">
        <v>30</v>
      </c>
      <c r="BZ280" t="str">
        <f t="shared" si="13"/>
        <v>No</v>
      </c>
      <c r="CA280" t="str">
        <f t="shared" si="14"/>
        <v>No</v>
      </c>
      <c r="CB280" t="str">
        <f t="shared" si="15"/>
        <v>No</v>
      </c>
    </row>
    <row r="281" spans="1:80" x14ac:dyDescent="0.45">
      <c r="A281">
        <v>27</v>
      </c>
      <c r="B281">
        <v>12113082370</v>
      </c>
      <c r="C281">
        <v>393648938</v>
      </c>
      <c r="D281" s="1">
        <v>44131.565925925926</v>
      </c>
      <c r="E281" s="1">
        <v>44131.567893518521</v>
      </c>
      <c r="F281" t="s">
        <v>111</v>
      </c>
      <c r="G281" t="s">
        <v>82</v>
      </c>
      <c r="I281" t="s">
        <v>60</v>
      </c>
      <c r="K281" t="s">
        <v>62</v>
      </c>
      <c r="O281" t="s">
        <v>66</v>
      </c>
      <c r="P281" t="s">
        <v>67</v>
      </c>
      <c r="Q281" t="s">
        <v>68</v>
      </c>
      <c r="S281" t="s">
        <v>69</v>
      </c>
      <c r="Y281">
        <v>2</v>
      </c>
      <c r="Z281">
        <v>3</v>
      </c>
      <c r="AA281">
        <v>4</v>
      </c>
      <c r="AD281">
        <v>5</v>
      </c>
      <c r="AE281">
        <v>3</v>
      </c>
      <c r="AJ281">
        <v>4</v>
      </c>
      <c r="AK281">
        <v>4</v>
      </c>
      <c r="AL281">
        <v>4</v>
      </c>
      <c r="AN281">
        <v>1</v>
      </c>
      <c r="AO281">
        <v>3</v>
      </c>
      <c r="AP281">
        <v>5</v>
      </c>
      <c r="AQ281">
        <v>5</v>
      </c>
      <c r="AR281">
        <v>4</v>
      </c>
      <c r="AS281">
        <v>4</v>
      </c>
      <c r="AT281">
        <v>4</v>
      </c>
      <c r="AU281">
        <v>5</v>
      </c>
      <c r="AV281">
        <v>5</v>
      </c>
      <c r="AW281">
        <v>5</v>
      </c>
      <c r="AY281">
        <v>5</v>
      </c>
      <c r="AZ281">
        <v>5</v>
      </c>
      <c r="BA281">
        <v>5</v>
      </c>
      <c r="BB281">
        <v>5</v>
      </c>
      <c r="BC281">
        <v>5</v>
      </c>
      <c r="BD281">
        <v>5</v>
      </c>
      <c r="BF281">
        <v>5</v>
      </c>
      <c r="BG281">
        <v>2</v>
      </c>
      <c r="BH281">
        <v>5</v>
      </c>
      <c r="BI281">
        <v>5</v>
      </c>
      <c r="BJ281">
        <v>5</v>
      </c>
      <c r="BK281">
        <v>5</v>
      </c>
      <c r="BL281">
        <v>5</v>
      </c>
      <c r="BM281">
        <v>5</v>
      </c>
      <c r="BN281">
        <v>5</v>
      </c>
      <c r="BO281">
        <v>5</v>
      </c>
      <c r="BR281">
        <v>5</v>
      </c>
      <c r="BS281">
        <v>3</v>
      </c>
      <c r="BU281">
        <v>26</v>
      </c>
      <c r="BV281">
        <v>14</v>
      </c>
      <c r="BW281">
        <v>30</v>
      </c>
      <c r="BX281">
        <v>32</v>
      </c>
      <c r="BY281">
        <v>29</v>
      </c>
      <c r="BZ281" t="str">
        <f t="shared" si="13"/>
        <v>No</v>
      </c>
      <c r="CA281" t="str">
        <f t="shared" si="14"/>
        <v>No</v>
      </c>
      <c r="CB281" t="str">
        <f t="shared" si="15"/>
        <v>No</v>
      </c>
    </row>
    <row r="282" spans="1:80" x14ac:dyDescent="0.45">
      <c r="A282">
        <v>26</v>
      </c>
      <c r="B282">
        <v>12113093626</v>
      </c>
      <c r="C282">
        <v>393648938</v>
      </c>
      <c r="D282" s="1">
        <v>44131.567962962959</v>
      </c>
      <c r="E282" s="1">
        <v>44131.571817129632</v>
      </c>
      <c r="F282" t="s">
        <v>111</v>
      </c>
      <c r="G282" t="s">
        <v>82</v>
      </c>
      <c r="I282" t="s">
        <v>60</v>
      </c>
      <c r="K282" t="s">
        <v>62</v>
      </c>
      <c r="Q282" t="s">
        <v>68</v>
      </c>
      <c r="R282" t="s">
        <v>126</v>
      </c>
      <c r="S282" t="s">
        <v>69</v>
      </c>
      <c r="Y282">
        <v>3</v>
      </c>
      <c r="Z282">
        <v>3</v>
      </c>
      <c r="AA282">
        <v>4</v>
      </c>
      <c r="AB282">
        <v>4</v>
      </c>
      <c r="AC282">
        <v>4</v>
      </c>
      <c r="AD282">
        <v>5</v>
      </c>
      <c r="AE282">
        <v>3</v>
      </c>
      <c r="AF282">
        <v>4</v>
      </c>
      <c r="AH282">
        <v>4</v>
      </c>
      <c r="AJ282">
        <v>3</v>
      </c>
      <c r="AK282">
        <v>3</v>
      </c>
      <c r="AL282">
        <v>3</v>
      </c>
      <c r="AM282">
        <v>3</v>
      </c>
      <c r="AN282">
        <v>1</v>
      </c>
      <c r="AO282">
        <v>2</v>
      </c>
      <c r="AP282">
        <v>3</v>
      </c>
      <c r="AQ282">
        <v>3</v>
      </c>
      <c r="AR282">
        <v>4</v>
      </c>
      <c r="AS282">
        <v>3</v>
      </c>
      <c r="AT282">
        <v>3</v>
      </c>
      <c r="AU282">
        <v>4</v>
      </c>
      <c r="AV282">
        <v>3</v>
      </c>
      <c r="AW282">
        <v>3</v>
      </c>
      <c r="AX282" t="s">
        <v>127</v>
      </c>
      <c r="AY282">
        <v>2</v>
      </c>
      <c r="AZ282">
        <v>4</v>
      </c>
      <c r="BA282">
        <v>3</v>
      </c>
      <c r="BB282">
        <v>3</v>
      </c>
      <c r="BC282">
        <v>3</v>
      </c>
      <c r="BD282">
        <v>3</v>
      </c>
      <c r="BE282">
        <v>3</v>
      </c>
      <c r="BF282">
        <v>2</v>
      </c>
      <c r="BG282">
        <v>1</v>
      </c>
      <c r="BH282">
        <v>3</v>
      </c>
      <c r="BI282">
        <v>4</v>
      </c>
      <c r="BJ282">
        <v>3</v>
      </c>
      <c r="BK282">
        <v>3</v>
      </c>
      <c r="BL282">
        <v>2</v>
      </c>
      <c r="BM282">
        <v>2</v>
      </c>
      <c r="BN282">
        <v>2</v>
      </c>
      <c r="BO282">
        <v>2</v>
      </c>
      <c r="BP282">
        <v>2</v>
      </c>
      <c r="BR282">
        <v>2</v>
      </c>
      <c r="BS282">
        <v>1</v>
      </c>
      <c r="BU282">
        <v>11</v>
      </c>
      <c r="BV282">
        <v>14</v>
      </c>
      <c r="BW282">
        <v>18</v>
      </c>
      <c r="BX282">
        <v>21</v>
      </c>
      <c r="BY282">
        <v>22</v>
      </c>
      <c r="BZ282" t="str">
        <f t="shared" si="13"/>
        <v>No</v>
      </c>
      <c r="CA282" t="str">
        <f t="shared" si="14"/>
        <v>No</v>
      </c>
      <c r="CB282" t="str">
        <f t="shared" si="15"/>
        <v>No</v>
      </c>
    </row>
    <row r="283" spans="1:80" x14ac:dyDescent="0.45">
      <c r="A283">
        <v>25</v>
      </c>
      <c r="B283">
        <v>12113114939</v>
      </c>
      <c r="C283">
        <v>393648938</v>
      </c>
      <c r="D283" s="1">
        <v>44131.571909722225</v>
      </c>
      <c r="E283" s="1">
        <v>44131.574548611112</v>
      </c>
      <c r="F283" t="s">
        <v>111</v>
      </c>
      <c r="G283" t="s">
        <v>82</v>
      </c>
      <c r="I283" t="s">
        <v>60</v>
      </c>
      <c r="K283" t="s">
        <v>62</v>
      </c>
      <c r="L283" t="s">
        <v>63</v>
      </c>
      <c r="O283" t="s">
        <v>66</v>
      </c>
      <c r="P283" t="s">
        <v>67</v>
      </c>
      <c r="Q283" t="s">
        <v>68</v>
      </c>
      <c r="S283" t="s">
        <v>69</v>
      </c>
      <c r="Y283">
        <v>3</v>
      </c>
      <c r="Z283">
        <v>3</v>
      </c>
      <c r="AA283">
        <v>5</v>
      </c>
      <c r="AB283">
        <v>2</v>
      </c>
      <c r="AC283">
        <v>2</v>
      </c>
      <c r="AD283">
        <v>2</v>
      </c>
      <c r="AE283">
        <v>3</v>
      </c>
      <c r="AF283">
        <v>2</v>
      </c>
      <c r="AG283">
        <v>2</v>
      </c>
      <c r="AH283">
        <v>4</v>
      </c>
      <c r="AJ283">
        <v>4</v>
      </c>
      <c r="AK283">
        <v>4</v>
      </c>
      <c r="AL283">
        <v>5</v>
      </c>
      <c r="AM283">
        <v>2</v>
      </c>
      <c r="AN283">
        <v>1</v>
      </c>
      <c r="AO283">
        <v>4</v>
      </c>
      <c r="AP283">
        <v>4</v>
      </c>
      <c r="AQ283">
        <v>4</v>
      </c>
      <c r="AR283">
        <v>4</v>
      </c>
      <c r="AS283">
        <v>4</v>
      </c>
      <c r="AT283">
        <v>4</v>
      </c>
      <c r="AU283">
        <v>2</v>
      </c>
      <c r="AV283">
        <v>3</v>
      </c>
      <c r="AW283">
        <v>4</v>
      </c>
      <c r="AX283" t="s">
        <v>124</v>
      </c>
      <c r="AY283">
        <v>4</v>
      </c>
      <c r="AZ283">
        <v>4</v>
      </c>
      <c r="BA283">
        <v>4</v>
      </c>
      <c r="BB283">
        <v>4</v>
      </c>
      <c r="BC283">
        <v>1</v>
      </c>
      <c r="BD283">
        <v>4</v>
      </c>
      <c r="BE283">
        <v>1</v>
      </c>
      <c r="BF283">
        <v>5</v>
      </c>
      <c r="BG283">
        <v>1</v>
      </c>
      <c r="BH283">
        <v>3</v>
      </c>
      <c r="BI283">
        <v>5</v>
      </c>
      <c r="BJ283">
        <v>3</v>
      </c>
      <c r="BK283">
        <v>5</v>
      </c>
      <c r="BL283">
        <v>5</v>
      </c>
      <c r="BM283">
        <v>5</v>
      </c>
      <c r="BQ283" t="s">
        <v>125</v>
      </c>
      <c r="BR283">
        <v>5</v>
      </c>
      <c r="BS283">
        <v>1</v>
      </c>
      <c r="BU283">
        <v>10</v>
      </c>
      <c r="BV283">
        <v>3</v>
      </c>
      <c r="BW283">
        <v>5</v>
      </c>
      <c r="BX283">
        <v>4</v>
      </c>
      <c r="BY283">
        <v>8</v>
      </c>
      <c r="BZ283" t="str">
        <f t="shared" si="13"/>
        <v>No</v>
      </c>
      <c r="CA283" t="str">
        <f t="shared" si="14"/>
        <v>No</v>
      </c>
      <c r="CB283" t="str">
        <f t="shared" si="15"/>
        <v>No</v>
      </c>
    </row>
    <row r="284" spans="1:80" x14ac:dyDescent="0.45">
      <c r="A284">
        <v>24</v>
      </c>
      <c r="B284">
        <v>12113129496</v>
      </c>
      <c r="C284">
        <v>393648938</v>
      </c>
      <c r="D284" s="1">
        <v>44131.574664351851</v>
      </c>
      <c r="E284" s="1">
        <v>44131.578888888886</v>
      </c>
      <c r="F284" t="s">
        <v>111</v>
      </c>
      <c r="G284" t="s">
        <v>82</v>
      </c>
      <c r="K284" t="s">
        <v>62</v>
      </c>
      <c r="O284" t="s">
        <v>66</v>
      </c>
      <c r="Q284" t="s">
        <v>68</v>
      </c>
      <c r="S284" t="s">
        <v>69</v>
      </c>
      <c r="Z284">
        <v>2</v>
      </c>
      <c r="AA284">
        <v>2</v>
      </c>
      <c r="AC284">
        <v>4</v>
      </c>
      <c r="AD284">
        <v>4</v>
      </c>
      <c r="AE284">
        <v>3</v>
      </c>
      <c r="AF284">
        <v>3</v>
      </c>
      <c r="AG284">
        <v>3</v>
      </c>
      <c r="AH284">
        <v>3</v>
      </c>
      <c r="AJ284">
        <v>3</v>
      </c>
      <c r="AK284">
        <v>3</v>
      </c>
      <c r="AL284">
        <v>4</v>
      </c>
      <c r="AM284">
        <v>3</v>
      </c>
      <c r="AN284">
        <v>1</v>
      </c>
      <c r="AO284">
        <v>2</v>
      </c>
      <c r="AP284">
        <v>2</v>
      </c>
      <c r="AQ284">
        <v>3</v>
      </c>
      <c r="AR284">
        <v>3</v>
      </c>
      <c r="AS284">
        <v>2</v>
      </c>
      <c r="AT284">
        <v>3</v>
      </c>
      <c r="AU284">
        <v>4</v>
      </c>
      <c r="AV284">
        <v>3</v>
      </c>
      <c r="AW284">
        <v>3</v>
      </c>
      <c r="AX284" t="s">
        <v>123</v>
      </c>
      <c r="AY284">
        <v>3</v>
      </c>
      <c r="AZ284">
        <v>4</v>
      </c>
      <c r="BA284">
        <v>3</v>
      </c>
      <c r="BB284">
        <v>3</v>
      </c>
      <c r="BC284">
        <v>2</v>
      </c>
      <c r="BD284">
        <v>3</v>
      </c>
      <c r="BE284">
        <v>2</v>
      </c>
      <c r="BF284">
        <v>2</v>
      </c>
      <c r="BG284">
        <v>2</v>
      </c>
      <c r="BH284">
        <v>2</v>
      </c>
      <c r="BI284">
        <v>3</v>
      </c>
      <c r="BJ284">
        <v>2</v>
      </c>
      <c r="BK284">
        <v>2</v>
      </c>
      <c r="BL284">
        <v>2</v>
      </c>
      <c r="BM284">
        <v>2</v>
      </c>
      <c r="BN284">
        <v>2</v>
      </c>
      <c r="BO284">
        <v>2</v>
      </c>
      <c r="BP284">
        <v>2</v>
      </c>
      <c r="BR284">
        <v>2</v>
      </c>
      <c r="BS284">
        <v>2</v>
      </c>
      <c r="BU284">
        <v>19</v>
      </c>
      <c r="BV284">
        <v>17</v>
      </c>
      <c r="BW284">
        <v>18</v>
      </c>
      <c r="BX284">
        <v>14</v>
      </c>
      <c r="BY284">
        <v>17</v>
      </c>
      <c r="BZ284" t="str">
        <f t="shared" si="13"/>
        <v>No</v>
      </c>
      <c r="CA284" t="str">
        <f t="shared" si="14"/>
        <v>No</v>
      </c>
      <c r="CB284" t="str">
        <f t="shared" si="15"/>
        <v>No</v>
      </c>
    </row>
    <row r="285" spans="1:80" x14ac:dyDescent="0.45">
      <c r="A285">
        <v>23</v>
      </c>
      <c r="B285">
        <v>12113152041</v>
      </c>
      <c r="C285">
        <v>393648938</v>
      </c>
      <c r="D285" s="1">
        <v>44131.578958333332</v>
      </c>
      <c r="E285" s="1">
        <v>44131.581250000003</v>
      </c>
      <c r="F285" t="s">
        <v>111</v>
      </c>
      <c r="G285" t="s">
        <v>112</v>
      </c>
      <c r="I285" t="s">
        <v>60</v>
      </c>
      <c r="P285" t="s">
        <v>67</v>
      </c>
      <c r="Q285" t="s">
        <v>68</v>
      </c>
      <c r="S285" t="s">
        <v>69</v>
      </c>
      <c r="Y285">
        <v>2</v>
      </c>
      <c r="Z285">
        <v>2</v>
      </c>
      <c r="AA285">
        <v>3</v>
      </c>
      <c r="AB285">
        <v>3</v>
      </c>
      <c r="AC285">
        <v>1</v>
      </c>
      <c r="AD285">
        <v>1</v>
      </c>
      <c r="AE285">
        <v>3</v>
      </c>
      <c r="AF285">
        <v>3</v>
      </c>
      <c r="AG285">
        <v>1</v>
      </c>
      <c r="AH285">
        <v>4</v>
      </c>
      <c r="AJ285">
        <v>2</v>
      </c>
      <c r="AK285">
        <v>2</v>
      </c>
      <c r="AL285">
        <v>3</v>
      </c>
      <c r="AM285">
        <v>2</v>
      </c>
      <c r="AN285">
        <v>1</v>
      </c>
      <c r="AO285">
        <v>2</v>
      </c>
      <c r="AP285">
        <v>1</v>
      </c>
      <c r="AQ285">
        <v>4</v>
      </c>
      <c r="AR285">
        <v>2</v>
      </c>
      <c r="AS285">
        <v>3</v>
      </c>
      <c r="AT285">
        <v>1</v>
      </c>
      <c r="AU285">
        <v>5</v>
      </c>
      <c r="AV285">
        <v>3</v>
      </c>
      <c r="AW285">
        <v>2</v>
      </c>
      <c r="AX285" t="s">
        <v>122</v>
      </c>
      <c r="AY285">
        <v>4</v>
      </c>
      <c r="AZ285">
        <v>3</v>
      </c>
      <c r="BA285">
        <v>3</v>
      </c>
      <c r="BB285">
        <v>3</v>
      </c>
      <c r="BC285">
        <v>2</v>
      </c>
      <c r="BD285">
        <v>2</v>
      </c>
      <c r="BE285">
        <v>3</v>
      </c>
      <c r="BF285">
        <v>5</v>
      </c>
      <c r="BG285">
        <v>4</v>
      </c>
      <c r="BH285">
        <v>5</v>
      </c>
      <c r="BI285">
        <v>5</v>
      </c>
      <c r="BJ285">
        <v>4</v>
      </c>
      <c r="BK285">
        <v>5</v>
      </c>
      <c r="BL285">
        <v>3</v>
      </c>
      <c r="BM285">
        <v>2</v>
      </c>
      <c r="BN285">
        <v>1</v>
      </c>
      <c r="BO285">
        <v>2</v>
      </c>
      <c r="BP285">
        <v>3</v>
      </c>
      <c r="BR285">
        <v>3</v>
      </c>
      <c r="BS285">
        <v>1</v>
      </c>
      <c r="BU285">
        <v>26</v>
      </c>
      <c r="BV285">
        <v>24</v>
      </c>
      <c r="BW285">
        <v>14</v>
      </c>
      <c r="BX285">
        <v>10</v>
      </c>
      <c r="BY285">
        <v>12</v>
      </c>
      <c r="BZ285" t="str">
        <f t="shared" si="13"/>
        <v>No</v>
      </c>
      <c r="CA285" t="str">
        <f t="shared" si="14"/>
        <v>No</v>
      </c>
      <c r="CB285" t="str">
        <f t="shared" si="15"/>
        <v>No</v>
      </c>
    </row>
    <row r="286" spans="1:80" x14ac:dyDescent="0.45">
      <c r="A286">
        <v>22</v>
      </c>
      <c r="B286">
        <v>12113164755</v>
      </c>
      <c r="C286">
        <v>393648938</v>
      </c>
      <c r="D286" s="1">
        <v>44131.581493055557</v>
      </c>
      <c r="E286" s="1">
        <v>44131.583935185183</v>
      </c>
      <c r="F286" t="s">
        <v>111</v>
      </c>
      <c r="G286" t="s">
        <v>82</v>
      </c>
      <c r="I286" t="s">
        <v>60</v>
      </c>
      <c r="K286" t="s">
        <v>62</v>
      </c>
      <c r="Q286" t="s">
        <v>68</v>
      </c>
      <c r="S286" t="s">
        <v>69</v>
      </c>
      <c r="Y286">
        <v>3</v>
      </c>
      <c r="Z286">
        <v>3</v>
      </c>
      <c r="AA286">
        <v>4</v>
      </c>
      <c r="AB286">
        <v>5</v>
      </c>
      <c r="AC286">
        <v>3</v>
      </c>
      <c r="AD286">
        <v>2</v>
      </c>
      <c r="AE286">
        <v>4</v>
      </c>
      <c r="AF286">
        <v>2</v>
      </c>
      <c r="AG286">
        <v>4</v>
      </c>
      <c r="AH286">
        <v>4</v>
      </c>
      <c r="AJ286">
        <v>2</v>
      </c>
      <c r="AK286">
        <v>3</v>
      </c>
      <c r="AL286">
        <v>4</v>
      </c>
      <c r="AM286">
        <v>5</v>
      </c>
      <c r="AN286">
        <v>1</v>
      </c>
      <c r="AO286">
        <v>2</v>
      </c>
      <c r="AP286">
        <v>4</v>
      </c>
      <c r="AQ286">
        <v>1</v>
      </c>
      <c r="AR286">
        <v>2</v>
      </c>
      <c r="AS286">
        <v>1</v>
      </c>
      <c r="AT286">
        <v>1</v>
      </c>
      <c r="AU286">
        <v>2</v>
      </c>
      <c r="AV286">
        <v>2</v>
      </c>
      <c r="AW286">
        <v>4</v>
      </c>
      <c r="AX286" t="s">
        <v>121</v>
      </c>
      <c r="AY286">
        <v>5</v>
      </c>
      <c r="AZ286">
        <v>5</v>
      </c>
      <c r="BA286">
        <v>2</v>
      </c>
      <c r="BB286">
        <v>4</v>
      </c>
      <c r="BC286">
        <v>3</v>
      </c>
      <c r="BD286">
        <v>5</v>
      </c>
      <c r="BE286">
        <v>3</v>
      </c>
      <c r="BF286">
        <v>5</v>
      </c>
      <c r="BG286">
        <v>5</v>
      </c>
      <c r="BH286">
        <v>3</v>
      </c>
      <c r="BI286">
        <v>2</v>
      </c>
      <c r="BJ286">
        <v>3</v>
      </c>
      <c r="BK286">
        <v>5</v>
      </c>
      <c r="BL286">
        <v>3</v>
      </c>
      <c r="BM286">
        <v>1</v>
      </c>
      <c r="BN286">
        <v>1</v>
      </c>
      <c r="BO286">
        <v>1</v>
      </c>
      <c r="BP286">
        <v>1</v>
      </c>
      <c r="BR286">
        <v>5</v>
      </c>
      <c r="BS286">
        <v>5</v>
      </c>
      <c r="BU286">
        <v>6</v>
      </c>
      <c r="BV286">
        <v>24</v>
      </c>
      <c r="BW286">
        <v>29</v>
      </c>
      <c r="BX286">
        <v>25</v>
      </c>
      <c r="BY286">
        <v>35</v>
      </c>
      <c r="BZ286" t="str">
        <f t="shared" si="13"/>
        <v>Yes</v>
      </c>
      <c r="CA286" t="str">
        <f t="shared" si="14"/>
        <v>No</v>
      </c>
      <c r="CB286" t="str">
        <f t="shared" si="15"/>
        <v>Yes</v>
      </c>
    </row>
    <row r="287" spans="1:80" x14ac:dyDescent="0.45">
      <c r="A287">
        <v>11</v>
      </c>
      <c r="B287">
        <v>12117232004</v>
      </c>
      <c r="C287">
        <v>393648938</v>
      </c>
      <c r="D287" s="1">
        <v>44132.629178240742</v>
      </c>
      <c r="E287" s="1">
        <v>44132.632372685184</v>
      </c>
      <c r="F287" t="s">
        <v>99</v>
      </c>
      <c r="G287" t="s">
        <v>82</v>
      </c>
      <c r="I287" t="s">
        <v>60</v>
      </c>
      <c r="J287" t="s">
        <v>61</v>
      </c>
      <c r="K287" t="s">
        <v>62</v>
      </c>
      <c r="L287" t="s">
        <v>63</v>
      </c>
      <c r="M287" t="s">
        <v>64</v>
      </c>
      <c r="N287" t="s">
        <v>65</v>
      </c>
      <c r="O287" t="s">
        <v>66</v>
      </c>
      <c r="P287" t="s">
        <v>67</v>
      </c>
      <c r="Q287" t="s">
        <v>68</v>
      </c>
      <c r="V287" t="s">
        <v>72</v>
      </c>
      <c r="W287" t="s">
        <v>73</v>
      </c>
      <c r="X287" t="s">
        <v>74</v>
      </c>
      <c r="Y287">
        <v>1</v>
      </c>
      <c r="Z287">
        <v>1</v>
      </c>
      <c r="AA287">
        <v>5</v>
      </c>
      <c r="AB287">
        <v>1</v>
      </c>
      <c r="AC287">
        <v>5</v>
      </c>
      <c r="AD287">
        <v>5</v>
      </c>
      <c r="AE287">
        <v>1</v>
      </c>
      <c r="AF287">
        <v>1</v>
      </c>
      <c r="AG287">
        <v>1</v>
      </c>
      <c r="AH287">
        <v>1</v>
      </c>
      <c r="AJ287">
        <v>1</v>
      </c>
      <c r="AK287">
        <v>1</v>
      </c>
      <c r="AL287">
        <v>1</v>
      </c>
      <c r="AM287">
        <v>1</v>
      </c>
      <c r="AN287">
        <v>5</v>
      </c>
      <c r="AO287">
        <v>1</v>
      </c>
      <c r="AP287">
        <v>1</v>
      </c>
      <c r="AQ287">
        <v>1</v>
      </c>
      <c r="AR287">
        <v>1</v>
      </c>
      <c r="AS287">
        <v>1</v>
      </c>
      <c r="AT287">
        <v>1</v>
      </c>
      <c r="AU287">
        <v>1</v>
      </c>
      <c r="AV287">
        <v>1</v>
      </c>
      <c r="AW287">
        <v>1</v>
      </c>
      <c r="AY287">
        <v>1</v>
      </c>
      <c r="AZ287">
        <v>1</v>
      </c>
      <c r="BA287">
        <v>1</v>
      </c>
      <c r="BB287">
        <v>5</v>
      </c>
      <c r="BC287">
        <v>5</v>
      </c>
      <c r="BD287">
        <v>1</v>
      </c>
      <c r="BE287">
        <v>5</v>
      </c>
      <c r="BF287">
        <v>5</v>
      </c>
      <c r="BG287">
        <v>5</v>
      </c>
      <c r="BH287">
        <v>5</v>
      </c>
      <c r="BI287">
        <v>1</v>
      </c>
      <c r="BJ287">
        <v>1</v>
      </c>
      <c r="BK287">
        <v>1</v>
      </c>
      <c r="BL287">
        <v>1</v>
      </c>
      <c r="BM287">
        <v>5</v>
      </c>
      <c r="BN287">
        <v>5</v>
      </c>
      <c r="BO287">
        <v>5</v>
      </c>
      <c r="BP287">
        <v>2</v>
      </c>
      <c r="BR287">
        <v>1</v>
      </c>
      <c r="BS287">
        <v>1</v>
      </c>
      <c r="BU287">
        <v>7</v>
      </c>
      <c r="BV287">
        <v>20</v>
      </c>
      <c r="BW287">
        <v>21</v>
      </c>
      <c r="BX287">
        <v>22</v>
      </c>
      <c r="BY287">
        <v>23</v>
      </c>
      <c r="BZ287" t="str">
        <f t="shared" si="13"/>
        <v>No</v>
      </c>
      <c r="CA287" t="str">
        <f t="shared" si="14"/>
        <v>Yes</v>
      </c>
      <c r="CB287" t="str">
        <f t="shared" si="15"/>
        <v>Yes</v>
      </c>
    </row>
    <row r="288" spans="1:80" x14ac:dyDescent="0.45">
      <c r="A288">
        <v>20</v>
      </c>
      <c r="B288">
        <v>12113178338</v>
      </c>
      <c r="C288">
        <v>393648938</v>
      </c>
      <c r="D288" s="1">
        <v>44131.583993055552</v>
      </c>
      <c r="E288" s="1">
        <v>44131.586805555555</v>
      </c>
      <c r="F288" t="s">
        <v>111</v>
      </c>
      <c r="G288" t="s">
        <v>59</v>
      </c>
      <c r="H288" t="s">
        <v>118</v>
      </c>
      <c r="P288" t="s">
        <v>67</v>
      </c>
      <c r="Q288" t="s">
        <v>68</v>
      </c>
      <c r="S288" t="s">
        <v>69</v>
      </c>
      <c r="Y288">
        <v>3</v>
      </c>
      <c r="Z288">
        <v>3</v>
      </c>
      <c r="AA288">
        <v>5</v>
      </c>
      <c r="AB288">
        <v>5</v>
      </c>
      <c r="AC288">
        <v>2</v>
      </c>
      <c r="AD288">
        <v>5</v>
      </c>
      <c r="AE288">
        <v>4</v>
      </c>
      <c r="AF288">
        <v>3</v>
      </c>
      <c r="AG288">
        <v>2</v>
      </c>
      <c r="AH288">
        <v>4</v>
      </c>
      <c r="AJ288">
        <v>4</v>
      </c>
      <c r="AK288">
        <v>4</v>
      </c>
      <c r="AL288">
        <v>4</v>
      </c>
      <c r="AM288">
        <v>5</v>
      </c>
      <c r="AN288">
        <v>1</v>
      </c>
      <c r="AO288">
        <v>2</v>
      </c>
      <c r="AP288">
        <v>4</v>
      </c>
      <c r="AQ288">
        <v>4</v>
      </c>
      <c r="AR288">
        <v>5</v>
      </c>
      <c r="AS288">
        <v>3</v>
      </c>
      <c r="AT288">
        <v>2</v>
      </c>
      <c r="AU288">
        <v>5</v>
      </c>
      <c r="AV288">
        <v>5</v>
      </c>
      <c r="AW288">
        <v>4</v>
      </c>
      <c r="AX288" t="s">
        <v>119</v>
      </c>
      <c r="AY288">
        <v>1</v>
      </c>
      <c r="AZ288">
        <v>2</v>
      </c>
      <c r="BA288">
        <v>2</v>
      </c>
      <c r="BB288">
        <v>2</v>
      </c>
      <c r="BC288">
        <v>2</v>
      </c>
      <c r="BD288">
        <v>2</v>
      </c>
      <c r="BE288">
        <v>3</v>
      </c>
      <c r="BF288">
        <v>2</v>
      </c>
      <c r="BG288">
        <v>2</v>
      </c>
      <c r="BH288">
        <v>3</v>
      </c>
      <c r="BI288">
        <v>5</v>
      </c>
      <c r="BJ288">
        <v>2</v>
      </c>
      <c r="BK288">
        <v>2</v>
      </c>
      <c r="BL288">
        <v>1</v>
      </c>
      <c r="BM288">
        <v>2</v>
      </c>
      <c r="BN288">
        <v>3</v>
      </c>
      <c r="BO288">
        <v>2</v>
      </c>
      <c r="BP288">
        <v>2</v>
      </c>
      <c r="BR288">
        <v>3</v>
      </c>
      <c r="BS288">
        <v>1</v>
      </c>
      <c r="BU288">
        <v>6</v>
      </c>
      <c r="BV288">
        <v>4</v>
      </c>
      <c r="BW288">
        <v>2</v>
      </c>
      <c r="BX288">
        <v>27</v>
      </c>
      <c r="BY288">
        <v>12</v>
      </c>
      <c r="BZ288" t="str">
        <f t="shared" si="13"/>
        <v>Yes</v>
      </c>
      <c r="CA288" t="str">
        <f t="shared" si="14"/>
        <v>No</v>
      </c>
      <c r="CB288" t="str">
        <f t="shared" si="15"/>
        <v>Yes</v>
      </c>
    </row>
    <row r="289" spans="1:80" x14ac:dyDescent="0.45">
      <c r="A289">
        <v>19</v>
      </c>
      <c r="B289">
        <v>12113194222</v>
      </c>
      <c r="C289">
        <v>393648938</v>
      </c>
      <c r="D289" s="1">
        <v>44131.586898148147</v>
      </c>
      <c r="E289" s="1">
        <v>44131.589317129627</v>
      </c>
      <c r="F289" t="s">
        <v>111</v>
      </c>
      <c r="G289" t="s">
        <v>112</v>
      </c>
      <c r="Q289" t="s">
        <v>68</v>
      </c>
      <c r="S289" t="s">
        <v>69</v>
      </c>
      <c r="Y289">
        <v>5</v>
      </c>
      <c r="Z289">
        <v>5</v>
      </c>
      <c r="AA289">
        <v>1</v>
      </c>
      <c r="AB289">
        <v>1</v>
      </c>
      <c r="AC289">
        <v>1</v>
      </c>
      <c r="AD289">
        <v>1</v>
      </c>
      <c r="AE289">
        <v>1</v>
      </c>
      <c r="AF289">
        <v>1</v>
      </c>
      <c r="AG289">
        <v>1</v>
      </c>
      <c r="AH289">
        <v>3</v>
      </c>
      <c r="AJ289">
        <v>1</v>
      </c>
      <c r="AK289">
        <v>1</v>
      </c>
      <c r="AL289">
        <v>1</v>
      </c>
      <c r="AM289">
        <v>1</v>
      </c>
      <c r="AN289">
        <v>1</v>
      </c>
      <c r="AO289">
        <v>1</v>
      </c>
      <c r="AP289">
        <v>5</v>
      </c>
      <c r="AQ289">
        <v>1</v>
      </c>
      <c r="AR289">
        <v>1</v>
      </c>
      <c r="AS289">
        <v>1</v>
      </c>
      <c r="AT289">
        <v>1</v>
      </c>
      <c r="AU289">
        <v>1</v>
      </c>
      <c r="AV289">
        <v>1</v>
      </c>
      <c r="AW289">
        <v>1</v>
      </c>
      <c r="AX289" t="s">
        <v>117</v>
      </c>
      <c r="AY289">
        <v>1</v>
      </c>
      <c r="AZ289">
        <v>1</v>
      </c>
      <c r="BA289">
        <v>1</v>
      </c>
      <c r="BB289">
        <v>1</v>
      </c>
      <c r="BC289">
        <v>1</v>
      </c>
      <c r="BD289">
        <v>1</v>
      </c>
      <c r="BE289">
        <v>1</v>
      </c>
      <c r="BF289">
        <v>1</v>
      </c>
      <c r="BG289">
        <v>1</v>
      </c>
      <c r="BH289">
        <v>5</v>
      </c>
      <c r="BI289">
        <v>1</v>
      </c>
      <c r="BJ289">
        <v>1</v>
      </c>
      <c r="BK289">
        <v>1</v>
      </c>
      <c r="BL289">
        <v>1</v>
      </c>
      <c r="BM289">
        <v>1</v>
      </c>
      <c r="BN289">
        <v>5</v>
      </c>
      <c r="BO289">
        <v>1</v>
      </c>
      <c r="BP289">
        <v>1</v>
      </c>
      <c r="BR289">
        <v>1</v>
      </c>
      <c r="BS289">
        <v>1</v>
      </c>
      <c r="BU289">
        <v>26</v>
      </c>
      <c r="BV289">
        <v>32</v>
      </c>
      <c r="BW289">
        <v>9</v>
      </c>
      <c r="BX289">
        <v>13</v>
      </c>
      <c r="BY289">
        <v>15</v>
      </c>
      <c r="BZ289" t="str">
        <f t="shared" si="13"/>
        <v>No</v>
      </c>
      <c r="CA289" t="str">
        <f t="shared" si="14"/>
        <v>No</v>
      </c>
      <c r="CB289" t="str">
        <f t="shared" si="15"/>
        <v>No</v>
      </c>
    </row>
    <row r="290" spans="1:80" x14ac:dyDescent="0.45">
      <c r="A290">
        <v>9</v>
      </c>
      <c r="B290">
        <v>12117257039</v>
      </c>
      <c r="C290">
        <v>393648938</v>
      </c>
      <c r="D290" s="1">
        <v>44132.633449074077</v>
      </c>
      <c r="E290" s="1">
        <v>44132.636956018519</v>
      </c>
      <c r="F290" t="s">
        <v>94</v>
      </c>
      <c r="G290" t="s">
        <v>82</v>
      </c>
      <c r="I290" t="s">
        <v>60</v>
      </c>
      <c r="O290" t="s">
        <v>66</v>
      </c>
      <c r="P290" t="s">
        <v>67</v>
      </c>
      <c r="Q290" t="s">
        <v>68</v>
      </c>
      <c r="S290" t="s">
        <v>69</v>
      </c>
      <c r="Y290">
        <v>1</v>
      </c>
      <c r="Z290">
        <v>1</v>
      </c>
      <c r="AA290">
        <v>5</v>
      </c>
      <c r="AB290">
        <v>1</v>
      </c>
      <c r="AC290">
        <v>5</v>
      </c>
      <c r="AD290">
        <v>5</v>
      </c>
      <c r="AE290">
        <v>1</v>
      </c>
      <c r="AF290">
        <v>1</v>
      </c>
      <c r="AG290">
        <v>1</v>
      </c>
      <c r="AH290">
        <v>1</v>
      </c>
      <c r="AJ290">
        <v>1</v>
      </c>
      <c r="AK290">
        <v>1</v>
      </c>
      <c r="AL290">
        <v>2</v>
      </c>
      <c r="AM290">
        <v>1</v>
      </c>
      <c r="AN290">
        <v>5</v>
      </c>
      <c r="AO290">
        <v>1</v>
      </c>
      <c r="AP290">
        <v>3</v>
      </c>
      <c r="AQ290">
        <v>1</v>
      </c>
      <c r="AR290">
        <v>1</v>
      </c>
      <c r="AS290">
        <v>1</v>
      </c>
      <c r="AT290">
        <v>1</v>
      </c>
      <c r="AU290">
        <v>1</v>
      </c>
      <c r="AV290">
        <v>1</v>
      </c>
      <c r="AW290">
        <v>1</v>
      </c>
      <c r="AX290" t="s">
        <v>95</v>
      </c>
      <c r="AY290">
        <v>1</v>
      </c>
      <c r="AZ290">
        <v>1</v>
      </c>
      <c r="BA290">
        <v>1</v>
      </c>
      <c r="BB290">
        <v>5</v>
      </c>
      <c r="BC290">
        <v>5</v>
      </c>
      <c r="BD290">
        <v>5</v>
      </c>
      <c r="BE290">
        <v>5</v>
      </c>
      <c r="BF290">
        <v>5</v>
      </c>
      <c r="BG290">
        <v>5</v>
      </c>
      <c r="BH290">
        <v>5</v>
      </c>
      <c r="BI290">
        <v>3</v>
      </c>
      <c r="BJ290">
        <v>1</v>
      </c>
      <c r="BK290">
        <v>1</v>
      </c>
      <c r="BL290">
        <v>1</v>
      </c>
      <c r="BM290">
        <v>1</v>
      </c>
      <c r="BN290">
        <v>5</v>
      </c>
      <c r="BO290">
        <v>5</v>
      </c>
      <c r="BP290">
        <v>2</v>
      </c>
      <c r="BR290">
        <v>1</v>
      </c>
      <c r="BS290">
        <v>1</v>
      </c>
      <c r="BU290">
        <v>7</v>
      </c>
      <c r="BV290">
        <v>22</v>
      </c>
      <c r="BX290">
        <v>21</v>
      </c>
      <c r="BZ290" t="str">
        <f t="shared" si="13"/>
        <v>No</v>
      </c>
      <c r="CA290" t="str">
        <f t="shared" si="14"/>
        <v>Yes</v>
      </c>
      <c r="CB290" t="str">
        <f t="shared" si="15"/>
        <v>Yes</v>
      </c>
    </row>
    <row r="291" spans="1:80" x14ac:dyDescent="0.45">
      <c r="A291">
        <v>17</v>
      </c>
      <c r="B291">
        <v>12113208328</v>
      </c>
      <c r="C291">
        <v>393648938</v>
      </c>
      <c r="D291" s="1">
        <v>44131.589363425926</v>
      </c>
      <c r="E291" s="1">
        <v>44131.591851851852</v>
      </c>
      <c r="F291" t="s">
        <v>111</v>
      </c>
      <c r="G291" t="s">
        <v>112</v>
      </c>
      <c r="K291" t="s">
        <v>62</v>
      </c>
      <c r="O291" t="s">
        <v>66</v>
      </c>
      <c r="Q291" t="s">
        <v>68</v>
      </c>
      <c r="S291" t="s">
        <v>69</v>
      </c>
      <c r="AB291">
        <v>4</v>
      </c>
      <c r="AD291">
        <v>4</v>
      </c>
      <c r="AJ291">
        <v>2</v>
      </c>
      <c r="AK291">
        <v>3</v>
      </c>
      <c r="AL291">
        <v>3</v>
      </c>
      <c r="AM291">
        <v>3</v>
      </c>
      <c r="AN291">
        <v>1</v>
      </c>
      <c r="AO291">
        <v>2</v>
      </c>
      <c r="AP291">
        <v>2</v>
      </c>
      <c r="AQ291">
        <v>2</v>
      </c>
      <c r="AR291">
        <v>3</v>
      </c>
      <c r="AS291">
        <v>1</v>
      </c>
      <c r="AT291">
        <v>2</v>
      </c>
      <c r="AU291">
        <v>3</v>
      </c>
      <c r="AV291">
        <v>3</v>
      </c>
      <c r="AW291">
        <v>2</v>
      </c>
      <c r="AX291" t="s">
        <v>113</v>
      </c>
      <c r="AZ291">
        <v>4</v>
      </c>
      <c r="BA291">
        <v>2</v>
      </c>
      <c r="BB291">
        <v>4</v>
      </c>
      <c r="BC291">
        <v>4</v>
      </c>
      <c r="BD291">
        <v>3</v>
      </c>
      <c r="BE291">
        <v>3</v>
      </c>
      <c r="BF291">
        <v>2</v>
      </c>
      <c r="BG291">
        <v>2</v>
      </c>
      <c r="BH291">
        <v>4</v>
      </c>
      <c r="BI291">
        <v>4</v>
      </c>
      <c r="BJ291">
        <v>3</v>
      </c>
      <c r="BM291">
        <v>3</v>
      </c>
      <c r="BN291">
        <v>2</v>
      </c>
      <c r="BU291">
        <v>18</v>
      </c>
      <c r="BV291">
        <v>20</v>
      </c>
      <c r="BW291">
        <v>21</v>
      </c>
      <c r="BX291">
        <v>26</v>
      </c>
      <c r="BY291">
        <v>27</v>
      </c>
      <c r="BZ291" t="str">
        <f t="shared" si="13"/>
        <v>No</v>
      </c>
      <c r="CA291" t="str">
        <f t="shared" si="14"/>
        <v>No</v>
      </c>
      <c r="CB291" t="str">
        <f t="shared" si="15"/>
        <v>No</v>
      </c>
    </row>
    <row r="292" spans="1:80" x14ac:dyDescent="0.45">
      <c r="A292">
        <v>8</v>
      </c>
      <c r="B292">
        <v>12117397974</v>
      </c>
      <c r="C292">
        <v>393648938</v>
      </c>
      <c r="D292" s="1">
        <v>44132.658148148148</v>
      </c>
      <c r="E292" s="1">
        <v>44132.660451388889</v>
      </c>
      <c r="F292" t="s">
        <v>93</v>
      </c>
      <c r="G292" t="s">
        <v>82</v>
      </c>
      <c r="I292" t="s">
        <v>60</v>
      </c>
      <c r="K292" t="s">
        <v>62</v>
      </c>
      <c r="L292" t="s">
        <v>63</v>
      </c>
      <c r="M292" t="s">
        <v>64</v>
      </c>
      <c r="N292" t="s">
        <v>65</v>
      </c>
      <c r="O292" t="s">
        <v>66</v>
      </c>
      <c r="P292" t="s">
        <v>67</v>
      </c>
      <c r="Q292" t="s">
        <v>68</v>
      </c>
      <c r="T292" t="s">
        <v>70</v>
      </c>
      <c r="X292" t="s">
        <v>74</v>
      </c>
      <c r="Y292">
        <v>1</v>
      </c>
      <c r="Z292">
        <v>1</v>
      </c>
      <c r="AA292">
        <v>5</v>
      </c>
      <c r="AB292">
        <v>1</v>
      </c>
      <c r="AC292">
        <v>5</v>
      </c>
      <c r="AD292">
        <v>5</v>
      </c>
      <c r="AE292">
        <v>1</v>
      </c>
      <c r="AF292">
        <v>1</v>
      </c>
      <c r="AG292">
        <v>4</v>
      </c>
      <c r="AH292">
        <v>4</v>
      </c>
      <c r="AJ292">
        <v>2</v>
      </c>
      <c r="AK292">
        <v>2</v>
      </c>
      <c r="AL292">
        <v>2</v>
      </c>
      <c r="AM292">
        <v>1</v>
      </c>
      <c r="AN292">
        <v>5</v>
      </c>
      <c r="AO292">
        <v>1</v>
      </c>
      <c r="AP292">
        <v>1</v>
      </c>
      <c r="AQ292">
        <v>1</v>
      </c>
      <c r="AR292">
        <v>1</v>
      </c>
      <c r="AS292">
        <v>1</v>
      </c>
      <c r="AT292">
        <v>1</v>
      </c>
      <c r="AU292">
        <v>1</v>
      </c>
      <c r="AV292">
        <v>1</v>
      </c>
      <c r="AW292">
        <v>1</v>
      </c>
      <c r="AY292">
        <v>1</v>
      </c>
      <c r="AZ292">
        <v>1</v>
      </c>
      <c r="BA292">
        <v>1</v>
      </c>
      <c r="BB292">
        <v>1</v>
      </c>
      <c r="BC292">
        <v>5</v>
      </c>
      <c r="BD292">
        <v>1</v>
      </c>
      <c r="BE292">
        <v>5</v>
      </c>
      <c r="BF292">
        <v>5</v>
      </c>
      <c r="BG292">
        <v>5</v>
      </c>
      <c r="BH292">
        <v>5</v>
      </c>
      <c r="BI292">
        <v>1</v>
      </c>
      <c r="BJ292">
        <v>1</v>
      </c>
      <c r="BK292">
        <v>1</v>
      </c>
      <c r="BL292">
        <v>1</v>
      </c>
      <c r="BM292">
        <v>1</v>
      </c>
      <c r="BN292">
        <v>5</v>
      </c>
      <c r="BO292">
        <v>5</v>
      </c>
      <c r="BP292">
        <v>1</v>
      </c>
      <c r="BR292">
        <v>1</v>
      </c>
      <c r="BS292">
        <v>1</v>
      </c>
      <c r="BU292">
        <v>7</v>
      </c>
      <c r="BV292">
        <v>23</v>
      </c>
      <c r="BW292">
        <v>21</v>
      </c>
      <c r="BX292">
        <v>22</v>
      </c>
      <c r="BY292">
        <v>33</v>
      </c>
      <c r="BZ292" t="str">
        <f t="shared" si="13"/>
        <v>No</v>
      </c>
      <c r="CA292" t="str">
        <f t="shared" si="14"/>
        <v>Yes</v>
      </c>
      <c r="CB292" t="str">
        <f t="shared" si="15"/>
        <v>Yes</v>
      </c>
    </row>
    <row r="293" spans="1:80" x14ac:dyDescent="0.45">
      <c r="A293">
        <v>7</v>
      </c>
      <c r="B293">
        <v>12117413724</v>
      </c>
      <c r="C293">
        <v>393648938</v>
      </c>
      <c r="D293" s="1">
        <v>44132.660844907405</v>
      </c>
      <c r="E293" s="1">
        <v>44132.662719907406</v>
      </c>
      <c r="F293" t="s">
        <v>91</v>
      </c>
      <c r="G293" t="s">
        <v>59</v>
      </c>
      <c r="H293" t="s">
        <v>92</v>
      </c>
      <c r="P293" t="s">
        <v>67</v>
      </c>
      <c r="S293" t="s">
        <v>69</v>
      </c>
      <c r="Y293">
        <v>1</v>
      </c>
      <c r="Z293">
        <v>1</v>
      </c>
      <c r="AA293">
        <v>1</v>
      </c>
      <c r="AB293">
        <v>1</v>
      </c>
      <c r="AC293">
        <v>1</v>
      </c>
      <c r="AD293">
        <v>1</v>
      </c>
      <c r="AE293">
        <v>1</v>
      </c>
      <c r="AF293">
        <v>1</v>
      </c>
      <c r="AG293">
        <v>1</v>
      </c>
      <c r="AH293">
        <v>1</v>
      </c>
      <c r="AJ293">
        <v>1</v>
      </c>
      <c r="AK293">
        <v>1</v>
      </c>
      <c r="AL293">
        <v>1</v>
      </c>
      <c r="AM293">
        <v>1</v>
      </c>
      <c r="AN293">
        <v>5</v>
      </c>
      <c r="AO293">
        <v>1</v>
      </c>
      <c r="AP293">
        <v>1</v>
      </c>
      <c r="AQ293">
        <v>1</v>
      </c>
      <c r="AR293">
        <v>1</v>
      </c>
      <c r="AS293">
        <v>1</v>
      </c>
      <c r="AT293">
        <v>1</v>
      </c>
      <c r="AU293">
        <v>1</v>
      </c>
      <c r="AV293">
        <v>1</v>
      </c>
      <c r="AW293">
        <v>1</v>
      </c>
      <c r="AY293">
        <v>1</v>
      </c>
      <c r="AZ293">
        <v>1</v>
      </c>
      <c r="BA293">
        <v>1</v>
      </c>
      <c r="BB293">
        <v>1</v>
      </c>
      <c r="BC293">
        <v>1</v>
      </c>
      <c r="BD293">
        <v>1</v>
      </c>
      <c r="BE293">
        <v>1</v>
      </c>
      <c r="BF293">
        <v>1</v>
      </c>
      <c r="BG293">
        <v>1</v>
      </c>
      <c r="BH293">
        <v>1</v>
      </c>
      <c r="BI293">
        <v>1</v>
      </c>
      <c r="BJ293">
        <v>1</v>
      </c>
      <c r="BK293">
        <v>1</v>
      </c>
      <c r="BL293">
        <v>1</v>
      </c>
      <c r="BM293">
        <v>1</v>
      </c>
      <c r="BN293">
        <v>1</v>
      </c>
      <c r="BO293">
        <v>1</v>
      </c>
      <c r="BP293">
        <v>1</v>
      </c>
      <c r="BR293">
        <v>1</v>
      </c>
      <c r="BS293">
        <v>1</v>
      </c>
      <c r="BU293">
        <v>7</v>
      </c>
      <c r="BV293">
        <v>20</v>
      </c>
      <c r="BW293">
        <v>21</v>
      </c>
      <c r="BX293">
        <v>22</v>
      </c>
      <c r="BY293">
        <v>23</v>
      </c>
      <c r="BZ293" t="str">
        <f t="shared" si="13"/>
        <v>No</v>
      </c>
      <c r="CA293" t="str">
        <f t="shared" si="14"/>
        <v>Yes</v>
      </c>
      <c r="CB293" t="str">
        <f t="shared" si="15"/>
        <v>Yes</v>
      </c>
    </row>
    <row r="294" spans="1:80" x14ac:dyDescent="0.45">
      <c r="A294">
        <v>14</v>
      </c>
      <c r="B294">
        <v>12116766391</v>
      </c>
      <c r="C294">
        <v>393648938</v>
      </c>
      <c r="D294" s="1">
        <v>44132.540520833332</v>
      </c>
      <c r="E294" s="1">
        <v>44132.597418981481</v>
      </c>
      <c r="F294" t="s">
        <v>102</v>
      </c>
      <c r="G294" t="s">
        <v>82</v>
      </c>
      <c r="I294" t="s">
        <v>60</v>
      </c>
      <c r="N294" t="s">
        <v>65</v>
      </c>
      <c r="O294" t="s">
        <v>66</v>
      </c>
      <c r="P294" t="s">
        <v>67</v>
      </c>
      <c r="Q294" t="s">
        <v>68</v>
      </c>
      <c r="X294" t="s">
        <v>74</v>
      </c>
      <c r="Y294">
        <v>3</v>
      </c>
      <c r="Z294">
        <v>5</v>
      </c>
      <c r="AA294">
        <v>5</v>
      </c>
      <c r="AB294">
        <v>5</v>
      </c>
      <c r="AC294">
        <v>3</v>
      </c>
      <c r="AD294">
        <v>5</v>
      </c>
      <c r="AE294">
        <v>4</v>
      </c>
      <c r="AF294">
        <v>4</v>
      </c>
      <c r="AG294">
        <v>4</v>
      </c>
      <c r="AH294">
        <v>4</v>
      </c>
      <c r="AI294" t="s">
        <v>103</v>
      </c>
      <c r="AJ294">
        <v>3</v>
      </c>
      <c r="AK294">
        <v>5</v>
      </c>
      <c r="AL294">
        <v>5</v>
      </c>
      <c r="AM294">
        <v>5</v>
      </c>
      <c r="AN294">
        <v>1</v>
      </c>
      <c r="AO294">
        <v>1</v>
      </c>
      <c r="AP294">
        <v>5</v>
      </c>
      <c r="AQ294">
        <v>3</v>
      </c>
      <c r="AR294">
        <v>4</v>
      </c>
      <c r="AS294">
        <v>5</v>
      </c>
      <c r="AT294">
        <v>3</v>
      </c>
      <c r="AU294">
        <v>1</v>
      </c>
      <c r="AV294">
        <v>1</v>
      </c>
      <c r="AW294">
        <v>1</v>
      </c>
      <c r="AX294" t="s">
        <v>104</v>
      </c>
      <c r="AY294">
        <v>1</v>
      </c>
      <c r="AZ294">
        <v>1</v>
      </c>
      <c r="BA294">
        <v>1</v>
      </c>
      <c r="BB294">
        <v>3</v>
      </c>
      <c r="BC294">
        <v>1</v>
      </c>
      <c r="BD294">
        <v>1</v>
      </c>
      <c r="BE294">
        <v>5</v>
      </c>
      <c r="BF294">
        <v>3</v>
      </c>
      <c r="BG294">
        <v>1</v>
      </c>
      <c r="BH294">
        <v>1</v>
      </c>
      <c r="BI294">
        <v>5</v>
      </c>
      <c r="BJ294">
        <v>3</v>
      </c>
      <c r="BK294">
        <v>5</v>
      </c>
      <c r="BL294">
        <v>5</v>
      </c>
      <c r="BM294">
        <v>1</v>
      </c>
      <c r="BN294">
        <v>5</v>
      </c>
      <c r="BO294">
        <v>3</v>
      </c>
      <c r="BP294">
        <v>5</v>
      </c>
      <c r="BQ294" t="s">
        <v>105</v>
      </c>
      <c r="BR294">
        <v>5</v>
      </c>
      <c r="BS294">
        <v>1</v>
      </c>
      <c r="BT294" t="s">
        <v>106</v>
      </c>
      <c r="BU294">
        <v>23</v>
      </c>
      <c r="BV294">
        <v>9</v>
      </c>
      <c r="BW294">
        <v>4</v>
      </c>
      <c r="BX294">
        <v>5</v>
      </c>
      <c r="BY294">
        <v>6</v>
      </c>
      <c r="BZ294" t="str">
        <f t="shared" si="13"/>
        <v>No</v>
      </c>
      <c r="CA294" t="str">
        <f t="shared" si="14"/>
        <v>No</v>
      </c>
      <c r="CB294" t="str">
        <f t="shared" si="15"/>
        <v>No</v>
      </c>
    </row>
    <row r="295" spans="1:80" x14ac:dyDescent="0.45">
      <c r="A295">
        <v>6</v>
      </c>
      <c r="B295">
        <v>12117426993</v>
      </c>
      <c r="C295">
        <v>393648938</v>
      </c>
      <c r="D295" s="1">
        <v>44132.663101851853</v>
      </c>
      <c r="E295" s="1">
        <v>44132.669189814813</v>
      </c>
      <c r="F295" t="s">
        <v>89</v>
      </c>
      <c r="G295" t="s">
        <v>82</v>
      </c>
      <c r="I295" t="s">
        <v>60</v>
      </c>
      <c r="J295" t="s">
        <v>61</v>
      </c>
      <c r="K295" t="s">
        <v>62</v>
      </c>
      <c r="L295" t="s">
        <v>63</v>
      </c>
      <c r="M295" t="s">
        <v>64</v>
      </c>
      <c r="N295" t="s">
        <v>65</v>
      </c>
      <c r="O295" t="s">
        <v>66</v>
      </c>
      <c r="P295" t="s">
        <v>67</v>
      </c>
      <c r="Q295" t="s">
        <v>68</v>
      </c>
      <c r="T295" t="s">
        <v>70</v>
      </c>
      <c r="U295" t="s">
        <v>71</v>
      </c>
      <c r="V295" t="s">
        <v>72</v>
      </c>
      <c r="W295" t="s">
        <v>73</v>
      </c>
      <c r="X295" t="s">
        <v>74</v>
      </c>
      <c r="Y295">
        <v>1</v>
      </c>
      <c r="Z295">
        <v>1</v>
      </c>
      <c r="AA295">
        <v>5</v>
      </c>
      <c r="AB295">
        <v>1</v>
      </c>
      <c r="AC295">
        <v>5</v>
      </c>
      <c r="AD295">
        <v>5</v>
      </c>
      <c r="AE295">
        <v>1</v>
      </c>
      <c r="AF295">
        <v>5</v>
      </c>
      <c r="AG295">
        <v>1</v>
      </c>
      <c r="AH295">
        <v>1</v>
      </c>
      <c r="AJ295">
        <v>1</v>
      </c>
      <c r="AK295">
        <v>1</v>
      </c>
      <c r="AL295">
        <v>1</v>
      </c>
      <c r="AM295">
        <v>1</v>
      </c>
      <c r="AN295">
        <v>5</v>
      </c>
      <c r="AO295">
        <v>1</v>
      </c>
      <c r="AP295">
        <v>1</v>
      </c>
      <c r="AQ295">
        <v>1</v>
      </c>
      <c r="AR295">
        <v>1</v>
      </c>
      <c r="AS295">
        <v>1</v>
      </c>
      <c r="AT295">
        <v>1</v>
      </c>
      <c r="AU295">
        <v>1</v>
      </c>
      <c r="AV295">
        <v>1</v>
      </c>
      <c r="AW295">
        <v>1</v>
      </c>
      <c r="AX295" t="s">
        <v>90</v>
      </c>
      <c r="AY295">
        <v>1</v>
      </c>
      <c r="AZ295">
        <v>1</v>
      </c>
      <c r="BA295">
        <v>1</v>
      </c>
      <c r="BB295">
        <v>5</v>
      </c>
      <c r="BC295">
        <v>5</v>
      </c>
      <c r="BD295">
        <v>1</v>
      </c>
      <c r="BE295">
        <v>5</v>
      </c>
      <c r="BF295">
        <v>5</v>
      </c>
      <c r="BG295">
        <v>5</v>
      </c>
      <c r="BH295">
        <v>5</v>
      </c>
      <c r="BI295">
        <v>1</v>
      </c>
      <c r="BJ295">
        <v>1</v>
      </c>
      <c r="BK295">
        <v>1</v>
      </c>
      <c r="BL295">
        <v>1</v>
      </c>
      <c r="BM295">
        <v>1</v>
      </c>
      <c r="BN295">
        <v>5</v>
      </c>
      <c r="BO295">
        <v>5</v>
      </c>
      <c r="BP295">
        <v>1</v>
      </c>
      <c r="BR295">
        <v>1</v>
      </c>
      <c r="BS295">
        <v>1</v>
      </c>
      <c r="BU295">
        <v>7</v>
      </c>
      <c r="BV295">
        <v>23</v>
      </c>
      <c r="BW295">
        <v>24</v>
      </c>
      <c r="BX295">
        <v>21</v>
      </c>
      <c r="BY295">
        <v>26</v>
      </c>
      <c r="BZ295" t="str">
        <f t="shared" si="13"/>
        <v>No</v>
      </c>
      <c r="CA295" t="str">
        <f t="shared" si="14"/>
        <v>Yes</v>
      </c>
      <c r="CB295" t="str">
        <f t="shared" si="15"/>
        <v>Yes</v>
      </c>
    </row>
    <row r="296" spans="1:80" x14ac:dyDescent="0.45">
      <c r="A296">
        <v>4</v>
      </c>
      <c r="B296">
        <v>12117802394</v>
      </c>
      <c r="C296">
        <v>393648938</v>
      </c>
      <c r="D296" s="1">
        <v>44132.734895833331</v>
      </c>
      <c r="E296" s="1">
        <v>44132.738668981481</v>
      </c>
      <c r="F296" t="s">
        <v>85</v>
      </c>
      <c r="G296" t="s">
        <v>59</v>
      </c>
      <c r="H296" t="s">
        <v>86</v>
      </c>
      <c r="I296" t="s">
        <v>60</v>
      </c>
      <c r="K296" t="s">
        <v>62</v>
      </c>
      <c r="L296" t="s">
        <v>63</v>
      </c>
      <c r="M296" t="s">
        <v>64</v>
      </c>
      <c r="N296" t="s">
        <v>65</v>
      </c>
      <c r="P296" t="s">
        <v>67</v>
      </c>
      <c r="Q296" t="s">
        <v>68</v>
      </c>
      <c r="T296" t="s">
        <v>70</v>
      </c>
      <c r="U296" t="s">
        <v>71</v>
      </c>
      <c r="X296" t="s">
        <v>74</v>
      </c>
      <c r="Y296">
        <v>1</v>
      </c>
      <c r="Z296">
        <v>1</v>
      </c>
      <c r="AA296">
        <v>5</v>
      </c>
      <c r="AB296">
        <v>1</v>
      </c>
      <c r="AC296">
        <v>5</v>
      </c>
      <c r="AD296">
        <v>5</v>
      </c>
      <c r="AE296">
        <v>1</v>
      </c>
      <c r="AF296">
        <v>1</v>
      </c>
      <c r="AG296">
        <v>1</v>
      </c>
      <c r="AH296">
        <v>2</v>
      </c>
      <c r="AJ296">
        <v>1</v>
      </c>
      <c r="AK296">
        <v>1</v>
      </c>
      <c r="AL296">
        <v>1</v>
      </c>
      <c r="AM296">
        <v>1</v>
      </c>
      <c r="AN296">
        <v>5</v>
      </c>
      <c r="AO296">
        <v>1</v>
      </c>
      <c r="AP296">
        <v>2</v>
      </c>
      <c r="AQ296">
        <v>1</v>
      </c>
      <c r="AR296">
        <v>1</v>
      </c>
      <c r="AS296">
        <v>1</v>
      </c>
      <c r="AT296">
        <v>1</v>
      </c>
      <c r="AU296">
        <v>1</v>
      </c>
      <c r="AV296">
        <v>1</v>
      </c>
      <c r="AW296">
        <v>1</v>
      </c>
      <c r="AY296">
        <v>1</v>
      </c>
      <c r="AZ296">
        <v>1</v>
      </c>
      <c r="BA296">
        <v>1</v>
      </c>
      <c r="BB296">
        <v>5</v>
      </c>
      <c r="BC296">
        <v>5</v>
      </c>
      <c r="BD296">
        <v>1</v>
      </c>
      <c r="BE296">
        <v>5</v>
      </c>
      <c r="BF296">
        <v>5</v>
      </c>
      <c r="BG296">
        <v>5</v>
      </c>
      <c r="BH296">
        <v>5</v>
      </c>
      <c r="BI296">
        <v>1</v>
      </c>
      <c r="BJ296">
        <v>1</v>
      </c>
      <c r="BK296">
        <v>1</v>
      </c>
      <c r="BL296">
        <v>1</v>
      </c>
      <c r="BM296">
        <v>1</v>
      </c>
      <c r="BN296">
        <v>5</v>
      </c>
      <c r="BO296">
        <v>5</v>
      </c>
      <c r="BP296">
        <v>2</v>
      </c>
      <c r="BR296">
        <v>1</v>
      </c>
      <c r="BS296">
        <v>1</v>
      </c>
      <c r="BU296">
        <v>7</v>
      </c>
      <c r="BV296">
        <v>24</v>
      </c>
      <c r="BW296">
        <v>33</v>
      </c>
      <c r="BX296">
        <v>25</v>
      </c>
      <c r="BY296">
        <v>26</v>
      </c>
      <c r="BZ296" t="str">
        <f t="shared" si="13"/>
        <v>No</v>
      </c>
      <c r="CA296" t="str">
        <f t="shared" si="14"/>
        <v>Yes</v>
      </c>
      <c r="CB296" t="str">
        <f t="shared" si="15"/>
        <v>Yes</v>
      </c>
    </row>
    <row r="297" spans="1:80" x14ac:dyDescent="0.45">
      <c r="A297">
        <v>10</v>
      </c>
      <c r="B297">
        <v>12117240288</v>
      </c>
      <c r="C297">
        <v>393648938</v>
      </c>
      <c r="D297" s="1">
        <v>44132.62841435185</v>
      </c>
      <c r="E297" s="1">
        <v>44132.705254629633</v>
      </c>
      <c r="F297" t="s">
        <v>87</v>
      </c>
      <c r="G297" t="s">
        <v>82</v>
      </c>
      <c r="I297" t="s">
        <v>60</v>
      </c>
      <c r="J297" t="s">
        <v>61</v>
      </c>
      <c r="M297" t="s">
        <v>64</v>
      </c>
      <c r="P297" t="s">
        <v>67</v>
      </c>
      <c r="Q297" t="s">
        <v>68</v>
      </c>
      <c r="S297" t="s">
        <v>69</v>
      </c>
      <c r="Y297">
        <v>3</v>
      </c>
      <c r="Z297">
        <v>3</v>
      </c>
      <c r="AA297">
        <v>3</v>
      </c>
      <c r="AB297">
        <v>4</v>
      </c>
      <c r="AC297">
        <v>2</v>
      </c>
      <c r="AD297">
        <v>3</v>
      </c>
      <c r="AE297">
        <v>2</v>
      </c>
      <c r="AF297">
        <v>4</v>
      </c>
      <c r="AG297">
        <v>4</v>
      </c>
      <c r="AH297">
        <v>4</v>
      </c>
      <c r="AI297" t="s">
        <v>96</v>
      </c>
      <c r="AJ297">
        <v>3</v>
      </c>
      <c r="AK297">
        <v>3</v>
      </c>
      <c r="AL297">
        <v>3</v>
      </c>
      <c r="AM297">
        <v>5</v>
      </c>
      <c r="AN297">
        <v>1</v>
      </c>
      <c r="AO297">
        <v>3</v>
      </c>
      <c r="AP297">
        <v>5</v>
      </c>
      <c r="AQ297">
        <v>4</v>
      </c>
      <c r="AR297">
        <v>1</v>
      </c>
      <c r="AS297">
        <v>2</v>
      </c>
      <c r="AT297">
        <v>3</v>
      </c>
      <c r="AU297">
        <v>3</v>
      </c>
      <c r="AV297">
        <v>3</v>
      </c>
      <c r="AW297">
        <v>4</v>
      </c>
      <c r="AX297" t="s">
        <v>97</v>
      </c>
      <c r="AY297">
        <v>3</v>
      </c>
      <c r="AZ297">
        <v>4</v>
      </c>
      <c r="BA297">
        <v>3</v>
      </c>
      <c r="BB297">
        <v>3</v>
      </c>
      <c r="BC297">
        <v>2</v>
      </c>
      <c r="BD297">
        <v>4</v>
      </c>
      <c r="BE297">
        <v>3</v>
      </c>
      <c r="BF297">
        <v>2</v>
      </c>
      <c r="BG297">
        <v>2</v>
      </c>
      <c r="BH297">
        <v>1</v>
      </c>
      <c r="BI297">
        <v>5</v>
      </c>
      <c r="BJ297">
        <v>3</v>
      </c>
      <c r="BK297">
        <v>3</v>
      </c>
      <c r="BL297">
        <v>3</v>
      </c>
      <c r="BM297">
        <v>1</v>
      </c>
      <c r="BN297">
        <v>4</v>
      </c>
      <c r="BO297">
        <v>2</v>
      </c>
      <c r="BP297">
        <v>4</v>
      </c>
      <c r="BQ297" t="s">
        <v>98</v>
      </c>
      <c r="BR297">
        <v>2</v>
      </c>
      <c r="BS297">
        <v>1</v>
      </c>
      <c r="BU297">
        <v>27</v>
      </c>
      <c r="BV297">
        <v>6</v>
      </c>
      <c r="BW297">
        <v>2</v>
      </c>
      <c r="BX297">
        <v>9</v>
      </c>
      <c r="BY297">
        <v>16</v>
      </c>
      <c r="BZ297" t="str">
        <f t="shared" si="13"/>
        <v>No</v>
      </c>
      <c r="CA297" t="str">
        <f t="shared" si="14"/>
        <v>No</v>
      </c>
      <c r="CB297" t="str">
        <f t="shared" si="15"/>
        <v>No</v>
      </c>
    </row>
    <row r="298" spans="1:80" x14ac:dyDescent="0.45">
      <c r="A298">
        <v>2</v>
      </c>
      <c r="B298">
        <v>12118372762</v>
      </c>
      <c r="C298">
        <v>393648938</v>
      </c>
      <c r="D298" s="1">
        <v>44132.852662037039</v>
      </c>
      <c r="E298" s="1">
        <v>44132.865648148145</v>
      </c>
      <c r="F298" t="s">
        <v>83</v>
      </c>
      <c r="G298" t="s">
        <v>82</v>
      </c>
      <c r="L298" t="s">
        <v>63</v>
      </c>
      <c r="P298" t="s">
        <v>67</v>
      </c>
      <c r="Q298" t="s">
        <v>68</v>
      </c>
      <c r="U298" t="s">
        <v>71</v>
      </c>
      <c r="V298" t="s">
        <v>72</v>
      </c>
      <c r="X298" t="s">
        <v>74</v>
      </c>
      <c r="Y298">
        <v>1</v>
      </c>
      <c r="Z298">
        <v>1</v>
      </c>
      <c r="AA298">
        <v>5</v>
      </c>
      <c r="AB298">
        <v>1</v>
      </c>
      <c r="AC298">
        <v>5</v>
      </c>
      <c r="AD298">
        <v>5</v>
      </c>
      <c r="AE298">
        <v>5</v>
      </c>
      <c r="AF298">
        <v>1</v>
      </c>
      <c r="AG298">
        <v>1</v>
      </c>
      <c r="AH298">
        <v>1</v>
      </c>
      <c r="AJ298">
        <v>1</v>
      </c>
      <c r="AK298">
        <v>1</v>
      </c>
      <c r="AL298">
        <v>3</v>
      </c>
      <c r="AM298">
        <v>1</v>
      </c>
      <c r="AN298">
        <v>5</v>
      </c>
      <c r="AO298">
        <v>1</v>
      </c>
      <c r="AP298">
        <v>2</v>
      </c>
      <c r="AQ298">
        <v>1</v>
      </c>
      <c r="AR298">
        <v>1</v>
      </c>
      <c r="AS298">
        <v>1</v>
      </c>
      <c r="AT298">
        <v>1</v>
      </c>
      <c r="AU298">
        <v>1</v>
      </c>
      <c r="AV298">
        <v>1</v>
      </c>
      <c r="AW298">
        <v>1</v>
      </c>
      <c r="AY298">
        <v>1</v>
      </c>
      <c r="AZ298">
        <v>1</v>
      </c>
      <c r="BA298">
        <v>1</v>
      </c>
      <c r="BB298">
        <v>5</v>
      </c>
      <c r="BC298">
        <v>5</v>
      </c>
      <c r="BD298">
        <v>1</v>
      </c>
      <c r="BE298">
        <v>5</v>
      </c>
      <c r="BF298">
        <v>5</v>
      </c>
      <c r="BG298">
        <v>5</v>
      </c>
      <c r="BH298">
        <v>5</v>
      </c>
      <c r="BI298">
        <v>1</v>
      </c>
      <c r="BJ298">
        <v>1</v>
      </c>
      <c r="BK298">
        <v>1</v>
      </c>
      <c r="BL298">
        <v>1</v>
      </c>
      <c r="BM298">
        <v>1</v>
      </c>
      <c r="BN298">
        <v>5</v>
      </c>
      <c r="BO298">
        <v>5</v>
      </c>
      <c r="BP298">
        <v>1</v>
      </c>
      <c r="BR298">
        <v>1</v>
      </c>
      <c r="BS298">
        <v>1</v>
      </c>
      <c r="BU298">
        <v>7</v>
      </c>
      <c r="BV298">
        <v>21</v>
      </c>
      <c r="BW298">
        <v>22</v>
      </c>
      <c r="BX298">
        <v>23</v>
      </c>
      <c r="BY298">
        <v>24</v>
      </c>
      <c r="BZ298" t="str">
        <f t="shared" si="13"/>
        <v>No</v>
      </c>
      <c r="CA298" t="str">
        <f t="shared" si="14"/>
        <v>Yes</v>
      </c>
      <c r="CB298" t="str">
        <f t="shared" si="15"/>
        <v>Yes</v>
      </c>
    </row>
    <row r="299" spans="1:80" x14ac:dyDescent="0.45">
      <c r="A299">
        <v>1</v>
      </c>
      <c r="B299">
        <v>12118451643</v>
      </c>
      <c r="C299">
        <v>393648938</v>
      </c>
      <c r="D299" s="1">
        <v>44132.87054398148</v>
      </c>
      <c r="E299" s="1">
        <v>44132.877858796295</v>
      </c>
      <c r="F299" t="s">
        <v>81</v>
      </c>
      <c r="G299" t="s">
        <v>82</v>
      </c>
      <c r="I299" t="s">
        <v>60</v>
      </c>
      <c r="K299" t="s">
        <v>62</v>
      </c>
      <c r="L299" t="s">
        <v>63</v>
      </c>
      <c r="M299" t="s">
        <v>64</v>
      </c>
      <c r="N299" t="s">
        <v>65</v>
      </c>
      <c r="O299" t="s">
        <v>66</v>
      </c>
      <c r="P299" t="s">
        <v>67</v>
      </c>
      <c r="Q299" t="s">
        <v>68</v>
      </c>
      <c r="T299" t="s">
        <v>70</v>
      </c>
      <c r="U299" t="s">
        <v>71</v>
      </c>
      <c r="V299" t="s">
        <v>72</v>
      </c>
      <c r="W299" t="s">
        <v>73</v>
      </c>
      <c r="X299" t="s">
        <v>74</v>
      </c>
      <c r="Y299">
        <v>1</v>
      </c>
      <c r="Z299">
        <v>1</v>
      </c>
      <c r="AA299">
        <v>5</v>
      </c>
      <c r="AB299">
        <v>1</v>
      </c>
      <c r="AC299">
        <v>5</v>
      </c>
      <c r="AD299">
        <v>5</v>
      </c>
      <c r="AE299">
        <v>5</v>
      </c>
      <c r="AF299">
        <v>1</v>
      </c>
      <c r="AG299">
        <v>1</v>
      </c>
      <c r="AH299">
        <v>1</v>
      </c>
      <c r="AJ299">
        <v>1</v>
      </c>
      <c r="AK299">
        <v>1</v>
      </c>
      <c r="AL299">
        <v>1</v>
      </c>
      <c r="AM299">
        <v>1</v>
      </c>
      <c r="AN299">
        <v>5</v>
      </c>
      <c r="AO299">
        <v>1</v>
      </c>
      <c r="AP299">
        <v>1</v>
      </c>
      <c r="AR299">
        <v>1</v>
      </c>
      <c r="AS299">
        <v>1</v>
      </c>
      <c r="AT299">
        <v>1</v>
      </c>
      <c r="AU299">
        <v>1</v>
      </c>
      <c r="AV299">
        <v>1</v>
      </c>
      <c r="AW299">
        <v>1</v>
      </c>
      <c r="AY299">
        <v>1</v>
      </c>
      <c r="AZ299">
        <v>1</v>
      </c>
      <c r="BA299">
        <v>1</v>
      </c>
      <c r="BB299">
        <v>5</v>
      </c>
      <c r="BC299">
        <v>5</v>
      </c>
      <c r="BD299">
        <v>1</v>
      </c>
      <c r="BE299">
        <v>5</v>
      </c>
      <c r="BF299">
        <v>5</v>
      </c>
      <c r="BG299">
        <v>5</v>
      </c>
      <c r="BH299">
        <v>5</v>
      </c>
      <c r="BI299">
        <v>1</v>
      </c>
      <c r="BJ299">
        <v>1</v>
      </c>
      <c r="BK299">
        <v>1</v>
      </c>
      <c r="BL299">
        <v>1</v>
      </c>
      <c r="BM299">
        <v>1</v>
      </c>
      <c r="BN299">
        <v>5</v>
      </c>
      <c r="BO299">
        <v>5</v>
      </c>
      <c r="BP299">
        <v>1</v>
      </c>
      <c r="BR299">
        <v>1</v>
      </c>
      <c r="BS299">
        <v>1</v>
      </c>
      <c r="BU299">
        <v>7</v>
      </c>
      <c r="BV299">
        <v>24</v>
      </c>
      <c r="BW299">
        <v>23</v>
      </c>
      <c r="BX299">
        <v>21</v>
      </c>
      <c r="BY299">
        <v>20</v>
      </c>
      <c r="BZ299" t="str">
        <f t="shared" si="13"/>
        <v>No</v>
      </c>
      <c r="CA299" t="str">
        <f t="shared" si="14"/>
        <v>Yes</v>
      </c>
      <c r="CB299" t="str">
        <f t="shared" si="15"/>
        <v>Yes</v>
      </c>
    </row>
    <row r="300" spans="1:80" x14ac:dyDescent="0.45">
      <c r="A300">
        <v>291</v>
      </c>
      <c r="B300">
        <v>12055434158</v>
      </c>
      <c r="C300">
        <v>393648938</v>
      </c>
      <c r="D300" s="1">
        <v>44111.664270833331</v>
      </c>
      <c r="E300" s="1">
        <v>44111.673657407409</v>
      </c>
      <c r="F300" t="s">
        <v>571</v>
      </c>
      <c r="G300" t="s">
        <v>82</v>
      </c>
      <c r="I300" t="s">
        <v>60</v>
      </c>
      <c r="P300" t="s">
        <v>67</v>
      </c>
      <c r="Q300" t="s">
        <v>68</v>
      </c>
      <c r="S300" t="s">
        <v>69</v>
      </c>
      <c r="Y300">
        <v>1</v>
      </c>
      <c r="Z300">
        <v>3</v>
      </c>
      <c r="AA300">
        <v>2</v>
      </c>
      <c r="AB300">
        <v>3</v>
      </c>
      <c r="AC300">
        <v>4</v>
      </c>
      <c r="AD300">
        <v>2</v>
      </c>
      <c r="AE300">
        <v>3</v>
      </c>
      <c r="AF300">
        <v>3</v>
      </c>
      <c r="AG300">
        <v>1</v>
      </c>
      <c r="AH300">
        <v>2</v>
      </c>
      <c r="AJ300">
        <v>2</v>
      </c>
      <c r="AK300">
        <v>2</v>
      </c>
      <c r="AL300">
        <v>2</v>
      </c>
      <c r="AN300">
        <v>4</v>
      </c>
      <c r="AO300">
        <v>3</v>
      </c>
      <c r="AP300">
        <v>1</v>
      </c>
      <c r="AQ300">
        <v>4</v>
      </c>
      <c r="AR300">
        <v>1</v>
      </c>
      <c r="AS300">
        <v>1</v>
      </c>
      <c r="AT300">
        <v>4</v>
      </c>
      <c r="AU300">
        <v>1</v>
      </c>
      <c r="AV300">
        <v>1</v>
      </c>
      <c r="AW300">
        <v>1</v>
      </c>
      <c r="AX300" t="s">
        <v>572</v>
      </c>
      <c r="AY300">
        <v>1</v>
      </c>
      <c r="AZ300">
        <v>1</v>
      </c>
      <c r="BA300">
        <v>1</v>
      </c>
      <c r="BB300">
        <v>1</v>
      </c>
      <c r="BC300">
        <v>1</v>
      </c>
      <c r="BD300">
        <v>1</v>
      </c>
      <c r="BE300">
        <v>1</v>
      </c>
      <c r="BF300">
        <v>1</v>
      </c>
      <c r="BG300">
        <v>1</v>
      </c>
      <c r="BH300">
        <v>1</v>
      </c>
      <c r="BI300">
        <v>2</v>
      </c>
      <c r="BJ300">
        <v>1</v>
      </c>
      <c r="BK300">
        <v>1</v>
      </c>
      <c r="BL300">
        <v>1</v>
      </c>
      <c r="BM300">
        <v>1</v>
      </c>
      <c r="BN300">
        <v>1</v>
      </c>
      <c r="BO300">
        <v>1</v>
      </c>
      <c r="BP300">
        <v>1</v>
      </c>
      <c r="BQ300" t="s">
        <v>573</v>
      </c>
      <c r="BR300">
        <v>1</v>
      </c>
      <c r="BS300">
        <v>1</v>
      </c>
      <c r="BU300">
        <v>7</v>
      </c>
      <c r="BV300">
        <v>13</v>
      </c>
      <c r="BW300">
        <v>4</v>
      </c>
      <c r="BX300">
        <v>2</v>
      </c>
      <c r="BY300">
        <v>9</v>
      </c>
      <c r="BZ300" t="str">
        <f t="shared" si="13"/>
        <v>No</v>
      </c>
      <c r="CA300" t="str">
        <f t="shared" si="14"/>
        <v>Yes</v>
      </c>
      <c r="CB300" t="str">
        <f t="shared" si="15"/>
        <v>Yes</v>
      </c>
    </row>
    <row r="301" spans="1:80" x14ac:dyDescent="0.45">
      <c r="A301">
        <v>59</v>
      </c>
      <c r="B301">
        <v>12109832136</v>
      </c>
      <c r="C301">
        <v>393648938</v>
      </c>
      <c r="D301" s="1">
        <v>44130.622986111113</v>
      </c>
      <c r="E301" s="1">
        <v>44130.967175925929</v>
      </c>
      <c r="F301" t="s">
        <v>176</v>
      </c>
      <c r="G301" t="s">
        <v>112</v>
      </c>
      <c r="I301" t="s">
        <v>60</v>
      </c>
      <c r="K301" t="s">
        <v>62</v>
      </c>
      <c r="L301" t="s">
        <v>63</v>
      </c>
      <c r="M301" t="s">
        <v>64</v>
      </c>
      <c r="N301" t="s">
        <v>65</v>
      </c>
      <c r="O301" t="s">
        <v>66</v>
      </c>
      <c r="P301" t="s">
        <v>67</v>
      </c>
      <c r="Q301" t="s">
        <v>68</v>
      </c>
      <c r="R301" t="s">
        <v>181</v>
      </c>
      <c r="V301" t="s">
        <v>72</v>
      </c>
      <c r="W301" t="s">
        <v>73</v>
      </c>
      <c r="Y301">
        <v>3</v>
      </c>
      <c r="Z301">
        <v>3</v>
      </c>
      <c r="AA301">
        <v>3</v>
      </c>
      <c r="AB301">
        <v>3</v>
      </c>
      <c r="AC301">
        <v>4</v>
      </c>
      <c r="AD301">
        <v>4</v>
      </c>
      <c r="AE301">
        <v>5</v>
      </c>
      <c r="AF301">
        <v>5</v>
      </c>
      <c r="AG301">
        <v>3</v>
      </c>
      <c r="AH301">
        <v>4</v>
      </c>
      <c r="AJ301">
        <v>3</v>
      </c>
      <c r="AK301">
        <v>3</v>
      </c>
      <c r="AL301">
        <v>3</v>
      </c>
      <c r="AM301">
        <v>2</v>
      </c>
      <c r="AN301">
        <v>4</v>
      </c>
      <c r="AO301">
        <v>3</v>
      </c>
      <c r="AP301">
        <v>4</v>
      </c>
      <c r="AQ301">
        <v>3</v>
      </c>
      <c r="AR301">
        <v>5</v>
      </c>
      <c r="AS301">
        <v>5</v>
      </c>
      <c r="AU301">
        <v>4</v>
      </c>
      <c r="AV301">
        <v>3</v>
      </c>
      <c r="AY301">
        <v>3</v>
      </c>
      <c r="AZ301">
        <v>3</v>
      </c>
      <c r="BA301">
        <v>4</v>
      </c>
      <c r="BB301">
        <v>2</v>
      </c>
      <c r="BE301">
        <v>1</v>
      </c>
      <c r="BG301">
        <v>4</v>
      </c>
      <c r="BH301">
        <v>1</v>
      </c>
      <c r="BI301">
        <v>3</v>
      </c>
      <c r="BJ301">
        <v>5</v>
      </c>
      <c r="BK301">
        <v>4</v>
      </c>
      <c r="BL301">
        <v>3</v>
      </c>
      <c r="BM301">
        <v>4</v>
      </c>
      <c r="BN301">
        <v>3</v>
      </c>
      <c r="BO301">
        <v>3</v>
      </c>
      <c r="BP301">
        <v>3</v>
      </c>
      <c r="BR301">
        <v>2</v>
      </c>
      <c r="BS301">
        <v>4</v>
      </c>
      <c r="BU301">
        <v>7</v>
      </c>
      <c r="BV301">
        <v>11</v>
      </c>
      <c r="BW301">
        <v>24</v>
      </c>
      <c r="BX301">
        <v>16</v>
      </c>
      <c r="BY301">
        <v>31</v>
      </c>
      <c r="BZ301" t="str">
        <f t="shared" si="13"/>
        <v>No</v>
      </c>
      <c r="CA301" t="str">
        <f t="shared" si="14"/>
        <v>Yes</v>
      </c>
      <c r="CB301" t="str">
        <f t="shared" si="15"/>
        <v>Yes</v>
      </c>
    </row>
    <row r="302" spans="1:80" x14ac:dyDescent="0.45">
      <c r="A302">
        <v>114</v>
      </c>
      <c r="B302">
        <v>12096706797</v>
      </c>
      <c r="C302">
        <v>393648938</v>
      </c>
      <c r="D302" s="1">
        <v>44125.715324074074</v>
      </c>
      <c r="E302" s="1">
        <v>44125.740254629629</v>
      </c>
      <c r="F302" t="s">
        <v>282</v>
      </c>
      <c r="G302" t="s">
        <v>112</v>
      </c>
      <c r="I302" t="s">
        <v>60</v>
      </c>
      <c r="N302" t="s">
        <v>65</v>
      </c>
      <c r="O302" t="s">
        <v>66</v>
      </c>
      <c r="P302" t="s">
        <v>67</v>
      </c>
      <c r="Q302" t="s">
        <v>68</v>
      </c>
      <c r="X302" t="s">
        <v>74</v>
      </c>
      <c r="Y302">
        <v>3</v>
      </c>
      <c r="Z302">
        <v>3</v>
      </c>
      <c r="AA302">
        <v>3</v>
      </c>
      <c r="AB302">
        <v>5</v>
      </c>
      <c r="AC302">
        <v>4</v>
      </c>
      <c r="AD302">
        <v>4</v>
      </c>
      <c r="AE302">
        <v>5</v>
      </c>
      <c r="AF302">
        <v>4</v>
      </c>
      <c r="AG302">
        <v>4</v>
      </c>
      <c r="AH302">
        <v>5</v>
      </c>
      <c r="AJ302">
        <v>5</v>
      </c>
      <c r="AK302">
        <v>1</v>
      </c>
      <c r="AL302">
        <v>5</v>
      </c>
      <c r="AM302">
        <v>3</v>
      </c>
      <c r="AN302">
        <v>3</v>
      </c>
      <c r="AO302">
        <v>1</v>
      </c>
      <c r="AP302">
        <v>5</v>
      </c>
      <c r="AQ302">
        <v>1</v>
      </c>
      <c r="AR302">
        <v>3</v>
      </c>
      <c r="AS302">
        <v>5</v>
      </c>
      <c r="AT302">
        <v>4</v>
      </c>
      <c r="AU302">
        <v>2</v>
      </c>
      <c r="AV302">
        <v>4</v>
      </c>
      <c r="AW302">
        <v>1</v>
      </c>
      <c r="AX302" t="s">
        <v>283</v>
      </c>
      <c r="AY302">
        <v>1</v>
      </c>
      <c r="AZ302">
        <v>5</v>
      </c>
      <c r="BB302">
        <v>5</v>
      </c>
      <c r="BC302">
        <v>1</v>
      </c>
      <c r="BD302">
        <v>1</v>
      </c>
      <c r="BE302">
        <v>1</v>
      </c>
      <c r="BF302">
        <v>5</v>
      </c>
      <c r="BG302">
        <v>2</v>
      </c>
      <c r="BH302">
        <v>3</v>
      </c>
      <c r="BI302">
        <v>5</v>
      </c>
      <c r="BJ302">
        <v>5</v>
      </c>
      <c r="BK302">
        <v>1</v>
      </c>
      <c r="BL302">
        <v>1</v>
      </c>
      <c r="BM302">
        <v>1</v>
      </c>
      <c r="BN302">
        <v>5</v>
      </c>
      <c r="BO302">
        <v>1</v>
      </c>
      <c r="BP302">
        <v>5</v>
      </c>
      <c r="BQ302" t="s">
        <v>284</v>
      </c>
      <c r="BR302">
        <v>5</v>
      </c>
      <c r="BS302">
        <v>5</v>
      </c>
      <c r="BU302">
        <v>7</v>
      </c>
      <c r="BV302">
        <v>34</v>
      </c>
      <c r="BW302">
        <v>3</v>
      </c>
      <c r="BX302">
        <v>26</v>
      </c>
      <c r="BY302">
        <v>2</v>
      </c>
      <c r="BZ302" t="str">
        <f t="shared" si="13"/>
        <v>No</v>
      </c>
      <c r="CA302" t="str">
        <f t="shared" si="14"/>
        <v>Yes</v>
      </c>
      <c r="CB302" t="str">
        <f t="shared" si="15"/>
        <v>Yes</v>
      </c>
    </row>
    <row r="303" spans="1:80" x14ac:dyDescent="0.45">
      <c r="A303">
        <v>113</v>
      </c>
      <c r="B303">
        <v>12097185746</v>
      </c>
      <c r="C303">
        <v>393648938</v>
      </c>
      <c r="D303" s="1">
        <v>44125.812939814816</v>
      </c>
      <c r="E303" s="1">
        <v>44125.860613425924</v>
      </c>
      <c r="F303" t="s">
        <v>175</v>
      </c>
      <c r="G303" t="s">
        <v>112</v>
      </c>
      <c r="I303" t="s">
        <v>60</v>
      </c>
      <c r="L303" t="s">
        <v>63</v>
      </c>
      <c r="M303" t="s">
        <v>64</v>
      </c>
      <c r="N303" t="s">
        <v>65</v>
      </c>
      <c r="O303" t="s">
        <v>66</v>
      </c>
      <c r="P303" t="s">
        <v>67</v>
      </c>
      <c r="Q303" t="s">
        <v>68</v>
      </c>
      <c r="X303" t="s">
        <v>74</v>
      </c>
      <c r="Y303">
        <v>1</v>
      </c>
      <c r="Z303">
        <v>1</v>
      </c>
      <c r="AA303">
        <v>1</v>
      </c>
      <c r="AB303">
        <v>1</v>
      </c>
      <c r="AC303">
        <v>1</v>
      </c>
      <c r="AD303">
        <v>3</v>
      </c>
      <c r="AE303">
        <v>3</v>
      </c>
      <c r="AF303">
        <v>3</v>
      </c>
      <c r="AG303">
        <v>5</v>
      </c>
      <c r="AH303">
        <v>5</v>
      </c>
      <c r="AJ303">
        <v>1</v>
      </c>
      <c r="AK303">
        <v>1</v>
      </c>
      <c r="AL303">
        <v>1</v>
      </c>
      <c r="AM303">
        <v>1</v>
      </c>
      <c r="AN303">
        <v>1</v>
      </c>
      <c r="AO303">
        <v>1</v>
      </c>
      <c r="AP303">
        <v>5</v>
      </c>
      <c r="AQ303">
        <v>1</v>
      </c>
      <c r="AR303">
        <v>3</v>
      </c>
      <c r="AS303">
        <v>3</v>
      </c>
      <c r="AT303">
        <v>1</v>
      </c>
      <c r="AU303">
        <v>1</v>
      </c>
      <c r="AV303">
        <v>1</v>
      </c>
      <c r="AW303">
        <v>1</v>
      </c>
      <c r="AY303">
        <v>1</v>
      </c>
      <c r="AZ303">
        <v>1</v>
      </c>
      <c r="BA303">
        <v>1</v>
      </c>
      <c r="BB303">
        <v>5</v>
      </c>
      <c r="BC303">
        <v>5</v>
      </c>
      <c r="BD303">
        <v>1</v>
      </c>
      <c r="BE303">
        <v>5</v>
      </c>
      <c r="BF303">
        <v>5</v>
      </c>
      <c r="BG303">
        <v>1</v>
      </c>
      <c r="BH303">
        <v>1</v>
      </c>
      <c r="BI303">
        <v>1</v>
      </c>
      <c r="BJ303">
        <v>1</v>
      </c>
      <c r="BK303">
        <v>1</v>
      </c>
      <c r="BL303">
        <v>1</v>
      </c>
      <c r="BM303">
        <v>1</v>
      </c>
      <c r="BN303">
        <v>1</v>
      </c>
      <c r="BO303">
        <v>1</v>
      </c>
      <c r="BP303">
        <v>5</v>
      </c>
      <c r="BR303">
        <v>1</v>
      </c>
      <c r="BS303">
        <v>1</v>
      </c>
      <c r="BU303">
        <v>7</v>
      </c>
      <c r="BV303">
        <v>1</v>
      </c>
      <c r="BW303">
        <v>2</v>
      </c>
      <c r="BX303">
        <v>21</v>
      </c>
      <c r="BY303">
        <v>20</v>
      </c>
      <c r="BZ303" t="str">
        <f t="shared" si="13"/>
        <v>No</v>
      </c>
      <c r="CA303" t="str">
        <f t="shared" si="14"/>
        <v>Yes</v>
      </c>
      <c r="CB303" t="str">
        <f t="shared" si="15"/>
        <v>Yes</v>
      </c>
    </row>
    <row r="304" spans="1:80" x14ac:dyDescent="0.45">
      <c r="A304">
        <v>5</v>
      </c>
      <c r="B304">
        <v>12117498942</v>
      </c>
      <c r="C304">
        <v>393648938</v>
      </c>
      <c r="D304" s="1">
        <v>44132.675798611112</v>
      </c>
      <c r="E304" s="1">
        <v>44132.702638888892</v>
      </c>
      <c r="F304" t="s">
        <v>87</v>
      </c>
      <c r="G304" t="s">
        <v>82</v>
      </c>
      <c r="I304" t="s">
        <v>60</v>
      </c>
      <c r="J304" t="s">
        <v>61</v>
      </c>
      <c r="K304" t="s">
        <v>62</v>
      </c>
      <c r="Q304" t="s">
        <v>68</v>
      </c>
      <c r="R304" t="s">
        <v>88</v>
      </c>
      <c r="S304" t="s">
        <v>69</v>
      </c>
      <c r="Y304">
        <v>5</v>
      </c>
      <c r="Z304">
        <v>5</v>
      </c>
      <c r="AA304">
        <v>3</v>
      </c>
      <c r="AB304">
        <v>4</v>
      </c>
      <c r="AC304">
        <v>3</v>
      </c>
      <c r="AD304">
        <v>3</v>
      </c>
      <c r="AE304">
        <v>3</v>
      </c>
      <c r="AF304">
        <v>4</v>
      </c>
      <c r="AG304">
        <v>4</v>
      </c>
      <c r="AH304">
        <v>5</v>
      </c>
      <c r="AJ304">
        <v>4</v>
      </c>
      <c r="AK304">
        <v>4</v>
      </c>
      <c r="AL304">
        <v>4</v>
      </c>
      <c r="AM304">
        <v>5</v>
      </c>
      <c r="AN304">
        <v>1</v>
      </c>
      <c r="AO304">
        <v>5</v>
      </c>
      <c r="AP304">
        <v>5</v>
      </c>
      <c r="AQ304">
        <v>4</v>
      </c>
      <c r="AR304">
        <v>1</v>
      </c>
      <c r="AS304">
        <v>3</v>
      </c>
      <c r="AT304">
        <v>3</v>
      </c>
      <c r="AU304">
        <v>3</v>
      </c>
      <c r="AV304">
        <v>4</v>
      </c>
      <c r="AW304">
        <v>4</v>
      </c>
      <c r="AY304">
        <v>5</v>
      </c>
      <c r="AZ304">
        <v>5</v>
      </c>
      <c r="BA304">
        <v>5</v>
      </c>
      <c r="BB304">
        <v>5</v>
      </c>
      <c r="BC304">
        <v>3</v>
      </c>
      <c r="BE304">
        <v>4</v>
      </c>
      <c r="BF304">
        <v>5</v>
      </c>
      <c r="BG304">
        <v>5</v>
      </c>
      <c r="BH304">
        <v>2</v>
      </c>
      <c r="BI304">
        <v>1</v>
      </c>
      <c r="BJ304">
        <v>4</v>
      </c>
      <c r="BK304">
        <v>4</v>
      </c>
      <c r="BL304">
        <v>3</v>
      </c>
      <c r="BM304">
        <v>3</v>
      </c>
      <c r="BN304">
        <v>5</v>
      </c>
      <c r="BO304">
        <v>2</v>
      </c>
      <c r="BP304">
        <v>4</v>
      </c>
      <c r="BR304">
        <v>5</v>
      </c>
      <c r="BS304">
        <v>1</v>
      </c>
      <c r="BU304">
        <v>7</v>
      </c>
      <c r="BV304">
        <v>24</v>
      </c>
      <c r="BW304">
        <v>25</v>
      </c>
      <c r="BX304">
        <v>17</v>
      </c>
      <c r="BY304">
        <v>4</v>
      </c>
      <c r="BZ304" t="str">
        <f t="shared" si="13"/>
        <v>No</v>
      </c>
      <c r="CA304" t="str">
        <f t="shared" si="14"/>
        <v>Yes</v>
      </c>
      <c r="CB304" t="str">
        <f t="shared" si="15"/>
        <v>Yes</v>
      </c>
    </row>
    <row r="305" spans="1:80" x14ac:dyDescent="0.45">
      <c r="A305">
        <v>3</v>
      </c>
      <c r="B305">
        <v>12118041594</v>
      </c>
      <c r="C305">
        <v>393648938</v>
      </c>
      <c r="D305" s="1">
        <v>44132.781527777777</v>
      </c>
      <c r="E305" s="1">
        <v>44132.787175925929</v>
      </c>
      <c r="F305" t="s">
        <v>84</v>
      </c>
      <c r="G305" t="s">
        <v>82</v>
      </c>
      <c r="I305" t="s">
        <v>60</v>
      </c>
      <c r="P305" t="s">
        <v>67</v>
      </c>
      <c r="Q305" t="s">
        <v>68</v>
      </c>
      <c r="V305" t="s">
        <v>72</v>
      </c>
      <c r="Y305">
        <v>2</v>
      </c>
      <c r="Z305">
        <v>2</v>
      </c>
      <c r="AA305">
        <v>4</v>
      </c>
      <c r="AB305">
        <v>1</v>
      </c>
      <c r="AC305">
        <v>4</v>
      </c>
      <c r="AD305">
        <v>5</v>
      </c>
      <c r="AE305">
        <v>1</v>
      </c>
      <c r="AF305">
        <v>4</v>
      </c>
      <c r="AG305">
        <v>3</v>
      </c>
      <c r="AH305">
        <v>3</v>
      </c>
      <c r="AJ305">
        <v>1</v>
      </c>
      <c r="AK305">
        <v>1</v>
      </c>
      <c r="AL305">
        <v>1</v>
      </c>
      <c r="AM305">
        <v>1</v>
      </c>
      <c r="AN305">
        <v>1</v>
      </c>
      <c r="AO305">
        <v>1</v>
      </c>
      <c r="AP305">
        <v>4</v>
      </c>
      <c r="AQ305">
        <v>1</v>
      </c>
      <c r="AR305">
        <v>4</v>
      </c>
      <c r="AS305">
        <v>3</v>
      </c>
      <c r="AT305">
        <v>1</v>
      </c>
      <c r="AU305">
        <v>1</v>
      </c>
      <c r="AV305">
        <v>1</v>
      </c>
      <c r="AW305">
        <v>1</v>
      </c>
      <c r="AY305">
        <v>1</v>
      </c>
      <c r="AZ305">
        <v>1</v>
      </c>
      <c r="BA305">
        <v>1</v>
      </c>
      <c r="BB305">
        <v>2</v>
      </c>
      <c r="BC305">
        <v>4</v>
      </c>
      <c r="BD305">
        <v>1</v>
      </c>
      <c r="BE305">
        <v>3</v>
      </c>
      <c r="BF305">
        <v>5</v>
      </c>
      <c r="BG305">
        <v>3</v>
      </c>
      <c r="BH305">
        <v>1</v>
      </c>
      <c r="BI305">
        <v>2</v>
      </c>
      <c r="BJ305">
        <v>3</v>
      </c>
      <c r="BK305">
        <v>2</v>
      </c>
      <c r="BL305">
        <v>2</v>
      </c>
      <c r="BM305">
        <v>1</v>
      </c>
      <c r="BN305">
        <v>5</v>
      </c>
      <c r="BO305">
        <v>3</v>
      </c>
      <c r="BP305">
        <v>1</v>
      </c>
      <c r="BR305">
        <v>3</v>
      </c>
      <c r="BS305">
        <v>1</v>
      </c>
      <c r="BU305">
        <v>32</v>
      </c>
      <c r="BV305">
        <v>24</v>
      </c>
      <c r="BW305">
        <v>9</v>
      </c>
      <c r="BX305">
        <v>2</v>
      </c>
      <c r="BY305">
        <v>29</v>
      </c>
      <c r="BZ305" t="str">
        <f t="shared" si="13"/>
        <v>No</v>
      </c>
      <c r="CA305" t="str">
        <f t="shared" si="14"/>
        <v>No</v>
      </c>
      <c r="CB305" t="str">
        <f t="shared" si="15"/>
        <v>No</v>
      </c>
    </row>
    <row r="306" spans="1:80" x14ac:dyDescent="0.45">
      <c r="A306">
        <v>187</v>
      </c>
      <c r="B306">
        <v>12087789137</v>
      </c>
      <c r="C306">
        <v>393648938</v>
      </c>
      <c r="D306" s="1">
        <v>44123.263182870367</v>
      </c>
      <c r="E306" s="1">
        <v>44123.268425925926</v>
      </c>
      <c r="F306" t="s">
        <v>420</v>
      </c>
      <c r="G306" t="s">
        <v>82</v>
      </c>
      <c r="K306" t="s">
        <v>62</v>
      </c>
      <c r="L306" t="s">
        <v>63</v>
      </c>
      <c r="P306" t="s">
        <v>67</v>
      </c>
      <c r="Q306" t="s">
        <v>68</v>
      </c>
      <c r="W306" t="s">
        <v>73</v>
      </c>
      <c r="Y306">
        <v>4</v>
      </c>
      <c r="AA306">
        <v>2</v>
      </c>
      <c r="AB306">
        <v>4</v>
      </c>
      <c r="AC306">
        <v>4</v>
      </c>
      <c r="AD306">
        <v>3</v>
      </c>
      <c r="AE306">
        <v>5</v>
      </c>
      <c r="AF306">
        <v>5</v>
      </c>
      <c r="AG306">
        <v>4</v>
      </c>
      <c r="AH306">
        <v>5</v>
      </c>
      <c r="AI306" t="s">
        <v>421</v>
      </c>
      <c r="AJ306">
        <v>1</v>
      </c>
      <c r="AK306">
        <v>1</v>
      </c>
      <c r="AL306">
        <v>1</v>
      </c>
      <c r="AM306">
        <v>1</v>
      </c>
      <c r="AO306">
        <v>1</v>
      </c>
      <c r="AP306">
        <v>4</v>
      </c>
      <c r="AQ306">
        <v>1</v>
      </c>
      <c r="AR306">
        <v>1</v>
      </c>
      <c r="AS306">
        <v>1</v>
      </c>
      <c r="AT306">
        <v>2</v>
      </c>
      <c r="AU306">
        <v>1</v>
      </c>
      <c r="AV306">
        <v>1</v>
      </c>
      <c r="AW306">
        <v>1</v>
      </c>
      <c r="AX306" t="s">
        <v>422</v>
      </c>
      <c r="AY306">
        <v>1</v>
      </c>
      <c r="AZ306">
        <v>1</v>
      </c>
      <c r="BA306">
        <v>1</v>
      </c>
      <c r="BB306">
        <v>5</v>
      </c>
      <c r="BC306">
        <v>1</v>
      </c>
      <c r="BD306">
        <v>2</v>
      </c>
      <c r="BE306">
        <v>3</v>
      </c>
      <c r="BF306">
        <v>5</v>
      </c>
      <c r="BG306">
        <v>1</v>
      </c>
      <c r="BH306">
        <v>1</v>
      </c>
      <c r="BI306">
        <v>1</v>
      </c>
      <c r="BJ306">
        <v>1</v>
      </c>
      <c r="BK306">
        <v>1</v>
      </c>
      <c r="BL306">
        <v>1</v>
      </c>
      <c r="BM306">
        <v>1</v>
      </c>
      <c r="BN306">
        <v>4</v>
      </c>
      <c r="BO306">
        <v>1</v>
      </c>
      <c r="BP306">
        <v>1</v>
      </c>
      <c r="BQ306" t="s">
        <v>423</v>
      </c>
      <c r="BR306">
        <v>1</v>
      </c>
      <c r="BS306">
        <v>1</v>
      </c>
      <c r="BU306">
        <v>7</v>
      </c>
      <c r="BZ306" t="str">
        <f t="shared" si="13"/>
        <v>No</v>
      </c>
      <c r="CA306" t="str">
        <f t="shared" si="14"/>
        <v>Yes</v>
      </c>
      <c r="CB306" t="str">
        <f t="shared" si="15"/>
        <v>Yes</v>
      </c>
    </row>
    <row r="307" spans="1:80" x14ac:dyDescent="0.45">
      <c r="A307">
        <v>46</v>
      </c>
      <c r="B307">
        <v>12112168596</v>
      </c>
      <c r="C307">
        <v>393648938</v>
      </c>
      <c r="D307" s="1">
        <v>44131.285115740742</v>
      </c>
      <c r="E307" s="1">
        <v>44131.287511574075</v>
      </c>
      <c r="F307" t="s">
        <v>157</v>
      </c>
      <c r="G307" t="s">
        <v>82</v>
      </c>
      <c r="I307" t="s">
        <v>60</v>
      </c>
      <c r="K307" t="s">
        <v>62</v>
      </c>
      <c r="L307" t="s">
        <v>63</v>
      </c>
      <c r="M307" t="s">
        <v>64</v>
      </c>
      <c r="N307" t="s">
        <v>65</v>
      </c>
      <c r="O307" t="s">
        <v>66</v>
      </c>
      <c r="P307" t="s">
        <v>67</v>
      </c>
      <c r="Q307" t="s">
        <v>68</v>
      </c>
      <c r="S307" t="s">
        <v>69</v>
      </c>
      <c r="Y307">
        <v>1</v>
      </c>
      <c r="Z307">
        <v>1</v>
      </c>
      <c r="AA307">
        <v>5</v>
      </c>
      <c r="AB307">
        <v>1</v>
      </c>
      <c r="AC307">
        <v>5</v>
      </c>
      <c r="AD307">
        <v>5</v>
      </c>
      <c r="AE307">
        <v>1</v>
      </c>
      <c r="AF307">
        <v>1</v>
      </c>
      <c r="AG307">
        <v>1</v>
      </c>
      <c r="AH307">
        <v>1</v>
      </c>
      <c r="AJ307">
        <v>1</v>
      </c>
      <c r="AK307">
        <v>1</v>
      </c>
      <c r="AL307">
        <v>1</v>
      </c>
      <c r="AM307">
        <v>1</v>
      </c>
      <c r="AO307">
        <v>1</v>
      </c>
      <c r="AP307">
        <v>1</v>
      </c>
      <c r="AQ307">
        <v>1</v>
      </c>
      <c r="AR307">
        <v>1</v>
      </c>
      <c r="AS307">
        <v>1</v>
      </c>
      <c r="AT307">
        <v>1</v>
      </c>
      <c r="AU307">
        <v>1</v>
      </c>
      <c r="AV307">
        <v>1</v>
      </c>
      <c r="AW307">
        <v>1</v>
      </c>
      <c r="AY307">
        <v>1</v>
      </c>
      <c r="AZ307">
        <v>1</v>
      </c>
      <c r="BA307">
        <v>1</v>
      </c>
      <c r="BB307">
        <v>5</v>
      </c>
      <c r="BC307">
        <v>5</v>
      </c>
      <c r="BD307">
        <v>1</v>
      </c>
      <c r="BE307">
        <v>5</v>
      </c>
      <c r="BF307">
        <v>5</v>
      </c>
      <c r="BG307">
        <v>5</v>
      </c>
      <c r="BH307">
        <v>5</v>
      </c>
      <c r="BI307">
        <v>1</v>
      </c>
      <c r="BJ307">
        <v>1</v>
      </c>
      <c r="BK307">
        <v>1</v>
      </c>
      <c r="BL307">
        <v>1</v>
      </c>
      <c r="BM307">
        <v>1</v>
      </c>
      <c r="BN307">
        <v>5</v>
      </c>
      <c r="BO307">
        <v>5</v>
      </c>
      <c r="BP307">
        <v>2</v>
      </c>
      <c r="BR307">
        <v>1</v>
      </c>
      <c r="BS307">
        <v>1</v>
      </c>
      <c r="BU307">
        <v>7</v>
      </c>
      <c r="BV307">
        <v>26</v>
      </c>
      <c r="BW307">
        <v>25</v>
      </c>
      <c r="BX307">
        <v>24</v>
      </c>
      <c r="BY307">
        <v>23</v>
      </c>
      <c r="BZ307" t="str">
        <f t="shared" si="13"/>
        <v>No</v>
      </c>
      <c r="CA307" t="str">
        <f t="shared" si="14"/>
        <v>Yes</v>
      </c>
      <c r="CB307" t="str">
        <f t="shared" si="15"/>
        <v>Yes</v>
      </c>
    </row>
  </sheetData>
  <autoFilter ref="A1:CC1" xr:uid="{18903022-07B4-4E86-9292-B791A1AF973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D7E6B-9393-4B3A-B315-1707F0E7DE56}">
  <sheetPr>
    <tabColor rgb="FFFFC000"/>
  </sheetPr>
  <dimension ref="A1:E83"/>
  <sheetViews>
    <sheetView zoomScale="90" zoomScaleNormal="90" workbookViewId="0">
      <selection sqref="A1:E1"/>
    </sheetView>
  </sheetViews>
  <sheetFormatPr defaultColWidth="9.1328125" defaultRowHeight="14.25" x14ac:dyDescent="0.45"/>
  <cols>
    <col min="1" max="5" width="50.73046875" style="22" customWidth="1"/>
    <col min="6" max="16384" width="9.1328125" style="25"/>
  </cols>
  <sheetData>
    <row r="1" spans="1:5" ht="23.25" x14ac:dyDescent="0.45">
      <c r="A1" s="29" t="s">
        <v>740</v>
      </c>
      <c r="B1" s="29"/>
      <c r="C1" s="29"/>
      <c r="D1" s="29"/>
      <c r="E1" s="29"/>
    </row>
    <row r="2" spans="1:5" x14ac:dyDescent="0.45">
      <c r="A2" s="24" t="s">
        <v>735</v>
      </c>
      <c r="B2" s="24" t="s">
        <v>737</v>
      </c>
      <c r="C2" s="24" t="s">
        <v>736</v>
      </c>
      <c r="D2" s="24" t="s">
        <v>738</v>
      </c>
      <c r="E2" s="24" t="s">
        <v>739</v>
      </c>
    </row>
    <row r="3" spans="1:5" ht="42.75" x14ac:dyDescent="0.45">
      <c r="A3" s="22" t="s">
        <v>587</v>
      </c>
      <c r="B3" s="22" t="s">
        <v>588</v>
      </c>
      <c r="C3" s="22" t="s">
        <v>589</v>
      </c>
      <c r="D3" s="22" t="s">
        <v>577</v>
      </c>
      <c r="E3" s="22" t="s">
        <v>584</v>
      </c>
    </row>
    <row r="4" spans="1:5" ht="28.5" x14ac:dyDescent="0.45">
      <c r="A4" s="22" t="s">
        <v>552</v>
      </c>
      <c r="B4" s="22" t="s">
        <v>564</v>
      </c>
      <c r="C4" s="22" t="s">
        <v>475</v>
      </c>
      <c r="D4" s="22" t="s">
        <v>476</v>
      </c>
      <c r="E4" s="22" t="s">
        <v>561</v>
      </c>
    </row>
    <row r="5" spans="1:5" ht="71.25" x14ac:dyDescent="0.45">
      <c r="A5" s="22" t="s">
        <v>523</v>
      </c>
      <c r="B5" s="22" t="s">
        <v>558</v>
      </c>
      <c r="C5" s="22" t="s">
        <v>559</v>
      </c>
      <c r="D5" s="22" t="s">
        <v>560</v>
      </c>
      <c r="E5" s="22" t="s">
        <v>550</v>
      </c>
    </row>
    <row r="6" spans="1:5" ht="71.25" x14ac:dyDescent="0.45">
      <c r="A6" s="22" t="s">
        <v>483</v>
      </c>
      <c r="B6" s="22" t="s">
        <v>531</v>
      </c>
      <c r="C6" s="22" t="s">
        <v>555</v>
      </c>
      <c r="D6" s="22" t="s">
        <v>553</v>
      </c>
      <c r="E6" s="22" t="s">
        <v>539</v>
      </c>
    </row>
    <row r="7" spans="1:5" ht="171" x14ac:dyDescent="0.45">
      <c r="A7" s="22" t="s">
        <v>448</v>
      </c>
      <c r="B7" s="22" t="s">
        <v>526</v>
      </c>
      <c r="C7" s="22" t="s">
        <v>548</v>
      </c>
      <c r="D7" s="22" t="s">
        <v>556</v>
      </c>
      <c r="E7" s="22" t="s">
        <v>534</v>
      </c>
    </row>
    <row r="8" spans="1:5" ht="99.75" x14ac:dyDescent="0.45">
      <c r="A8" s="22" t="s">
        <v>459</v>
      </c>
      <c r="B8" s="22" t="s">
        <v>491</v>
      </c>
      <c r="C8" s="22" t="s">
        <v>546</v>
      </c>
      <c r="D8" s="22" t="s">
        <v>549</v>
      </c>
      <c r="E8" s="22" t="s">
        <v>529</v>
      </c>
    </row>
    <row r="9" spans="1:5" ht="57" x14ac:dyDescent="0.45">
      <c r="A9" s="22" t="s">
        <v>184</v>
      </c>
      <c r="B9" s="22" t="s">
        <v>490</v>
      </c>
      <c r="C9" s="22" t="s">
        <v>545</v>
      </c>
      <c r="D9" s="22" t="s">
        <v>538</v>
      </c>
      <c r="E9" s="22" t="s">
        <v>499</v>
      </c>
    </row>
    <row r="10" spans="1:5" ht="57" x14ac:dyDescent="0.45">
      <c r="A10" s="22" t="s">
        <v>387</v>
      </c>
      <c r="B10" s="22" t="s">
        <v>484</v>
      </c>
      <c r="C10" s="22" t="s">
        <v>532</v>
      </c>
      <c r="D10" s="22" t="s">
        <v>533</v>
      </c>
      <c r="E10" s="22" t="s">
        <v>494</v>
      </c>
    </row>
    <row r="11" spans="1:5" ht="85.5" x14ac:dyDescent="0.45">
      <c r="A11" s="22" t="s">
        <v>411</v>
      </c>
      <c r="B11" s="22" t="s">
        <v>469</v>
      </c>
      <c r="C11" s="22" t="s">
        <v>527</v>
      </c>
      <c r="D11" s="22" t="s">
        <v>528</v>
      </c>
      <c r="E11" s="22" t="s">
        <v>447</v>
      </c>
    </row>
    <row r="12" spans="1:5" ht="71.25" x14ac:dyDescent="0.45">
      <c r="A12" s="22" t="s">
        <v>368</v>
      </c>
      <c r="B12" s="22" t="s">
        <v>454</v>
      </c>
      <c r="C12" s="22" t="s">
        <v>513</v>
      </c>
      <c r="D12" s="22" t="s">
        <v>514</v>
      </c>
      <c r="E12" s="22" t="s">
        <v>445</v>
      </c>
    </row>
    <row r="13" spans="1:5" ht="114" x14ac:dyDescent="0.45">
      <c r="A13" s="22" t="s">
        <v>377</v>
      </c>
      <c r="B13" s="22" t="s">
        <v>428</v>
      </c>
      <c r="C13" s="22" t="s">
        <v>511</v>
      </c>
      <c r="D13" s="22" t="s">
        <v>496</v>
      </c>
      <c r="E13" s="22" t="s">
        <v>443</v>
      </c>
    </row>
    <row r="14" spans="1:5" ht="156.75" x14ac:dyDescent="0.45">
      <c r="A14" s="22" t="s">
        <v>347</v>
      </c>
      <c r="B14" s="22" t="s">
        <v>424</v>
      </c>
      <c r="C14" s="22" t="s">
        <v>495</v>
      </c>
      <c r="D14" s="22" t="s">
        <v>493</v>
      </c>
      <c r="E14" s="22" t="s">
        <v>440</v>
      </c>
    </row>
    <row r="15" spans="1:5" ht="57" x14ac:dyDescent="0.45">
      <c r="A15" s="22" t="s">
        <v>344</v>
      </c>
      <c r="B15" s="22" t="s">
        <v>406</v>
      </c>
      <c r="C15" s="22" t="s">
        <v>492</v>
      </c>
      <c r="D15" s="22" t="s">
        <v>461</v>
      </c>
      <c r="E15" s="22" t="s">
        <v>438</v>
      </c>
    </row>
    <row r="16" spans="1:5" ht="28.5" x14ac:dyDescent="0.45">
      <c r="A16" s="22" t="s">
        <v>330</v>
      </c>
      <c r="B16" s="22" t="s">
        <v>400</v>
      </c>
      <c r="C16" s="22" t="s">
        <v>488</v>
      </c>
      <c r="D16" s="22" t="s">
        <v>446</v>
      </c>
      <c r="E16" s="22" t="s">
        <v>431</v>
      </c>
    </row>
    <row r="17" spans="1:5" ht="28.5" x14ac:dyDescent="0.45">
      <c r="A17" s="22" t="s">
        <v>323</v>
      </c>
      <c r="B17" s="22" t="s">
        <v>318</v>
      </c>
      <c r="C17" s="22" t="s">
        <v>441</v>
      </c>
      <c r="D17" s="22" t="s">
        <v>444</v>
      </c>
      <c r="E17" s="22" t="s">
        <v>433</v>
      </c>
    </row>
    <row r="18" spans="1:5" x14ac:dyDescent="0.45">
      <c r="A18" s="22" t="s">
        <v>259</v>
      </c>
      <c r="B18" s="22" t="s">
        <v>348</v>
      </c>
      <c r="C18" s="22" t="s">
        <v>429</v>
      </c>
      <c r="D18" s="22" t="s">
        <v>442</v>
      </c>
      <c r="E18" s="22" t="s">
        <v>419</v>
      </c>
    </row>
    <row r="19" spans="1:5" ht="28.5" x14ac:dyDescent="0.45">
      <c r="A19" s="22" t="s">
        <v>250</v>
      </c>
      <c r="B19" s="22" t="s">
        <v>337</v>
      </c>
      <c r="C19" s="22" t="s">
        <v>395</v>
      </c>
      <c r="D19" s="22" t="s">
        <v>439</v>
      </c>
      <c r="E19" s="22" t="s">
        <v>397</v>
      </c>
    </row>
    <row r="20" spans="1:5" ht="42.75" x14ac:dyDescent="0.45">
      <c r="A20" s="22" t="s">
        <v>233</v>
      </c>
      <c r="B20" s="22" t="s">
        <v>333</v>
      </c>
      <c r="C20" s="22" t="s">
        <v>388</v>
      </c>
      <c r="D20" s="22" t="s">
        <v>437</v>
      </c>
      <c r="E20" s="22" t="s">
        <v>390</v>
      </c>
    </row>
    <row r="21" spans="1:5" ht="71.25" x14ac:dyDescent="0.45">
      <c r="A21" s="22" t="s">
        <v>213</v>
      </c>
      <c r="B21" s="22" t="s">
        <v>318</v>
      </c>
      <c r="C21" s="22" t="s">
        <v>407</v>
      </c>
      <c r="D21" s="22" t="s">
        <v>436</v>
      </c>
      <c r="E21" s="22" t="s">
        <v>408</v>
      </c>
    </row>
    <row r="22" spans="1:5" ht="57" x14ac:dyDescent="0.45">
      <c r="A22" s="22" t="s">
        <v>177</v>
      </c>
      <c r="B22" s="22" t="s">
        <v>169</v>
      </c>
      <c r="C22" s="22" t="s">
        <v>404</v>
      </c>
      <c r="D22" s="22" t="s">
        <v>430</v>
      </c>
      <c r="E22" s="22" t="s">
        <v>383</v>
      </c>
    </row>
    <row r="23" spans="1:5" ht="85.5" x14ac:dyDescent="0.45">
      <c r="A23" s="22" t="s">
        <v>174</v>
      </c>
      <c r="B23" s="22" t="s">
        <v>294</v>
      </c>
      <c r="C23" s="22" t="s">
        <v>392</v>
      </c>
      <c r="D23" s="22" t="s">
        <v>434</v>
      </c>
      <c r="E23" s="22" t="s">
        <v>309</v>
      </c>
    </row>
    <row r="24" spans="1:5" x14ac:dyDescent="0.45">
      <c r="A24" s="22" t="s">
        <v>184</v>
      </c>
      <c r="B24" s="22" t="s">
        <v>286</v>
      </c>
      <c r="C24" s="22" t="s">
        <v>381</v>
      </c>
      <c r="D24" s="22" t="s">
        <v>432</v>
      </c>
      <c r="E24" s="22" t="s">
        <v>318</v>
      </c>
    </row>
    <row r="25" spans="1:5" ht="57" x14ac:dyDescent="0.45">
      <c r="A25" s="22" t="s">
        <v>168</v>
      </c>
      <c r="B25" s="22" t="s">
        <v>262</v>
      </c>
      <c r="C25" s="22" t="s">
        <v>369</v>
      </c>
      <c r="D25" s="22" t="s">
        <v>418</v>
      </c>
      <c r="E25" s="22" t="s">
        <v>351</v>
      </c>
    </row>
    <row r="26" spans="1:5" ht="28.5" x14ac:dyDescent="0.45">
      <c r="A26" s="22" t="s">
        <v>116</v>
      </c>
      <c r="B26" s="22" t="s">
        <v>242</v>
      </c>
      <c r="C26" s="22" t="s">
        <v>365</v>
      </c>
      <c r="D26" s="22" t="s">
        <v>396</v>
      </c>
      <c r="E26" s="22" t="s">
        <v>298</v>
      </c>
    </row>
    <row r="27" spans="1:5" x14ac:dyDescent="0.45">
      <c r="A27" s="22" t="s">
        <v>143</v>
      </c>
      <c r="B27" s="22" t="s">
        <v>234</v>
      </c>
      <c r="C27" s="22" t="s">
        <v>308</v>
      </c>
      <c r="D27" s="22" t="s">
        <v>389</v>
      </c>
      <c r="E27" s="22" t="s">
        <v>318</v>
      </c>
    </row>
    <row r="28" spans="1:5" ht="28.5" x14ac:dyDescent="0.45">
      <c r="A28" s="22" t="s">
        <v>134</v>
      </c>
      <c r="B28" s="22" t="s">
        <v>208</v>
      </c>
      <c r="C28" s="22" t="s">
        <v>318</v>
      </c>
      <c r="D28" s="22" t="s">
        <v>385</v>
      </c>
      <c r="E28" s="22" t="s">
        <v>314</v>
      </c>
    </row>
    <row r="29" spans="1:5" ht="57" x14ac:dyDescent="0.45">
      <c r="A29" s="22" t="s">
        <v>126</v>
      </c>
      <c r="B29" s="22" t="s">
        <v>204</v>
      </c>
      <c r="C29" s="22" t="s">
        <v>357</v>
      </c>
      <c r="D29" s="22" t="s">
        <v>382</v>
      </c>
      <c r="E29" s="22" t="s">
        <v>169</v>
      </c>
    </row>
    <row r="30" spans="1:5" ht="57" x14ac:dyDescent="0.45">
      <c r="A30" s="22" t="s">
        <v>181</v>
      </c>
      <c r="B30" s="22" t="s">
        <v>178</v>
      </c>
      <c r="C30" s="22" t="s">
        <v>349</v>
      </c>
      <c r="D30" s="22" t="s">
        <v>372</v>
      </c>
      <c r="E30" s="22" t="s">
        <v>289</v>
      </c>
    </row>
    <row r="31" spans="1:5" ht="28.5" x14ac:dyDescent="0.45">
      <c r="A31" s="22" t="s">
        <v>88</v>
      </c>
      <c r="B31" s="22" t="s">
        <v>169</v>
      </c>
      <c r="C31" s="22" t="s">
        <v>334</v>
      </c>
      <c r="D31" s="22" t="s">
        <v>361</v>
      </c>
      <c r="E31" s="22" t="s">
        <v>270</v>
      </c>
    </row>
    <row r="32" spans="1:5" ht="57" x14ac:dyDescent="0.45">
      <c r="B32" s="22" t="s">
        <v>152</v>
      </c>
      <c r="C32" s="22" t="s">
        <v>324</v>
      </c>
      <c r="D32" s="22" t="s">
        <v>358</v>
      </c>
      <c r="E32" s="22" t="s">
        <v>221</v>
      </c>
    </row>
    <row r="33" spans="2:5" ht="42.75" x14ac:dyDescent="0.45">
      <c r="B33" s="22" t="s">
        <v>139</v>
      </c>
      <c r="C33" s="22" t="s">
        <v>318</v>
      </c>
      <c r="D33" s="22" t="s">
        <v>354</v>
      </c>
      <c r="E33" s="22" t="s">
        <v>245</v>
      </c>
    </row>
    <row r="34" spans="2:5" ht="42.75" x14ac:dyDescent="0.45">
      <c r="B34" s="22" t="s">
        <v>103</v>
      </c>
      <c r="C34" s="22" t="s">
        <v>169</v>
      </c>
      <c r="D34" s="22" t="s">
        <v>350</v>
      </c>
      <c r="E34" s="22" t="s">
        <v>231</v>
      </c>
    </row>
    <row r="35" spans="2:5" ht="71.25" x14ac:dyDescent="0.45">
      <c r="B35" s="22" t="s">
        <v>96</v>
      </c>
      <c r="C35" s="22" t="s">
        <v>295</v>
      </c>
      <c r="D35" s="22" t="s">
        <v>338</v>
      </c>
      <c r="E35" s="22" t="s">
        <v>224</v>
      </c>
    </row>
    <row r="36" spans="2:5" ht="28.5" x14ac:dyDescent="0.45">
      <c r="B36" s="22" t="s">
        <v>421</v>
      </c>
      <c r="C36" s="22" t="s">
        <v>287</v>
      </c>
      <c r="D36" s="22" t="s">
        <v>335</v>
      </c>
      <c r="E36" s="22" t="s">
        <v>216</v>
      </c>
    </row>
    <row r="37" spans="2:5" ht="28.5" x14ac:dyDescent="0.45">
      <c r="C37" s="22" t="s">
        <v>273</v>
      </c>
      <c r="D37" s="22" t="s">
        <v>319</v>
      </c>
      <c r="E37" s="22" t="s">
        <v>211</v>
      </c>
    </row>
    <row r="38" spans="2:5" ht="28.5" x14ac:dyDescent="0.45">
      <c r="C38" s="22" t="s">
        <v>265</v>
      </c>
      <c r="D38" s="22" t="s">
        <v>313</v>
      </c>
      <c r="E38" s="22" t="s">
        <v>169</v>
      </c>
    </row>
    <row r="39" spans="2:5" ht="42.75" x14ac:dyDescent="0.45">
      <c r="C39" s="22" t="s">
        <v>272</v>
      </c>
      <c r="D39" s="22" t="s">
        <v>169</v>
      </c>
      <c r="E39" s="22" t="s">
        <v>165</v>
      </c>
    </row>
    <row r="40" spans="2:5" ht="85.5" x14ac:dyDescent="0.45">
      <c r="C40" s="22" t="s">
        <v>263</v>
      </c>
      <c r="D40" s="22" t="s">
        <v>291</v>
      </c>
      <c r="E40" s="22" t="s">
        <v>150</v>
      </c>
    </row>
    <row r="41" spans="2:5" ht="42.75" x14ac:dyDescent="0.45">
      <c r="C41" s="22" t="s">
        <v>260</v>
      </c>
      <c r="D41" s="22" t="s">
        <v>288</v>
      </c>
      <c r="E41" s="22" t="s">
        <v>155</v>
      </c>
    </row>
    <row r="42" spans="2:5" ht="57" x14ac:dyDescent="0.45">
      <c r="C42" s="22" t="s">
        <v>257</v>
      </c>
      <c r="D42" s="22" t="s">
        <v>274</v>
      </c>
      <c r="E42" s="22" t="s">
        <v>138</v>
      </c>
    </row>
    <row r="43" spans="2:5" x14ac:dyDescent="0.45">
      <c r="C43" s="22" t="s">
        <v>251</v>
      </c>
      <c r="D43" s="22" t="s">
        <v>269</v>
      </c>
      <c r="E43" s="22" t="s">
        <v>137</v>
      </c>
    </row>
    <row r="44" spans="2:5" ht="57" x14ac:dyDescent="0.45">
      <c r="C44" s="22" t="s">
        <v>220</v>
      </c>
      <c r="D44" s="22" t="s">
        <v>247</v>
      </c>
      <c r="E44" s="22" t="s">
        <v>133</v>
      </c>
    </row>
    <row r="45" spans="2:5" ht="42.75" x14ac:dyDescent="0.45">
      <c r="C45" s="22" t="s">
        <v>202</v>
      </c>
      <c r="D45" s="22" t="s">
        <v>244</v>
      </c>
      <c r="E45" s="22" t="s">
        <v>129</v>
      </c>
    </row>
    <row r="46" spans="2:5" ht="71.25" x14ac:dyDescent="0.45">
      <c r="C46" s="22" t="s">
        <v>199</v>
      </c>
      <c r="D46" s="22" t="s">
        <v>240</v>
      </c>
      <c r="E46" s="22" t="s">
        <v>106</v>
      </c>
    </row>
    <row r="47" spans="2:5" ht="71.25" x14ac:dyDescent="0.45">
      <c r="C47" s="22" t="s">
        <v>243</v>
      </c>
      <c r="D47" s="22" t="s">
        <v>236</v>
      </c>
    </row>
    <row r="48" spans="2:5" ht="28.5" x14ac:dyDescent="0.45">
      <c r="C48" s="22" t="s">
        <v>235</v>
      </c>
      <c r="D48" s="22" t="s">
        <v>230</v>
      </c>
    </row>
    <row r="49" spans="3:4" ht="42.75" x14ac:dyDescent="0.45">
      <c r="C49" s="22" t="s">
        <v>229</v>
      </c>
      <c r="D49" s="22" t="s">
        <v>226</v>
      </c>
    </row>
    <row r="50" spans="3:4" ht="28.5" x14ac:dyDescent="0.45">
      <c r="C50" s="22" t="s">
        <v>197</v>
      </c>
      <c r="D50" s="22" t="s">
        <v>223</v>
      </c>
    </row>
    <row r="51" spans="3:4" ht="128.25" x14ac:dyDescent="0.45">
      <c r="C51" s="22" t="s">
        <v>214</v>
      </c>
      <c r="D51" s="22" t="s">
        <v>215</v>
      </c>
    </row>
    <row r="52" spans="3:4" ht="28.5" x14ac:dyDescent="0.45">
      <c r="C52" s="22" t="s">
        <v>209</v>
      </c>
      <c r="D52" s="22" t="s">
        <v>210</v>
      </c>
    </row>
    <row r="53" spans="3:4" ht="185.25" x14ac:dyDescent="0.45">
      <c r="C53" s="22" t="s">
        <v>205</v>
      </c>
      <c r="D53" s="22" t="s">
        <v>206</v>
      </c>
    </row>
    <row r="54" spans="3:4" ht="57" x14ac:dyDescent="0.45">
      <c r="C54" s="22" t="s">
        <v>179</v>
      </c>
      <c r="D54" s="22" t="s">
        <v>187</v>
      </c>
    </row>
    <row r="55" spans="3:4" ht="28.5" x14ac:dyDescent="0.45">
      <c r="C55" s="22" t="s">
        <v>185</v>
      </c>
      <c r="D55" s="22" t="s">
        <v>195</v>
      </c>
    </row>
    <row r="56" spans="3:4" ht="57" x14ac:dyDescent="0.45">
      <c r="C56" s="22" t="s">
        <v>172</v>
      </c>
      <c r="D56" s="22" t="s">
        <v>193</v>
      </c>
    </row>
    <row r="57" spans="3:4" ht="28.5" x14ac:dyDescent="0.45">
      <c r="C57" s="22" t="s">
        <v>169</v>
      </c>
      <c r="D57" s="22" t="s">
        <v>180</v>
      </c>
    </row>
    <row r="58" spans="3:4" ht="42.75" x14ac:dyDescent="0.45">
      <c r="C58" s="22" t="s">
        <v>163</v>
      </c>
      <c r="D58" s="22" t="s">
        <v>169</v>
      </c>
    </row>
    <row r="59" spans="3:4" ht="57" x14ac:dyDescent="0.45">
      <c r="C59" s="22" t="s">
        <v>110</v>
      </c>
      <c r="D59" s="22" t="s">
        <v>164</v>
      </c>
    </row>
    <row r="60" spans="3:4" ht="99.75" x14ac:dyDescent="0.45">
      <c r="C60" s="22" t="s">
        <v>153</v>
      </c>
      <c r="D60" s="22" t="s">
        <v>149</v>
      </c>
    </row>
    <row r="61" spans="3:4" ht="42.75" x14ac:dyDescent="0.45">
      <c r="C61" s="22" t="s">
        <v>101</v>
      </c>
      <c r="D61" s="22" t="s">
        <v>154</v>
      </c>
    </row>
    <row r="62" spans="3:4" ht="71.25" x14ac:dyDescent="0.45">
      <c r="C62" s="22" t="s">
        <v>147</v>
      </c>
      <c r="D62" s="22" t="s">
        <v>145</v>
      </c>
    </row>
    <row r="63" spans="3:4" ht="156.75" x14ac:dyDescent="0.45">
      <c r="C63" s="22" t="s">
        <v>144</v>
      </c>
      <c r="D63" s="22" t="s">
        <v>141</v>
      </c>
    </row>
    <row r="64" spans="3:4" ht="42.75" x14ac:dyDescent="0.45">
      <c r="C64" s="22" t="s">
        <v>142</v>
      </c>
      <c r="D64" s="22" t="s">
        <v>136</v>
      </c>
    </row>
    <row r="65" spans="3:4" ht="57" x14ac:dyDescent="0.45">
      <c r="C65" s="22" t="s">
        <v>140</v>
      </c>
      <c r="D65" s="22" t="s">
        <v>132</v>
      </c>
    </row>
    <row r="66" spans="3:4" ht="42.75" x14ac:dyDescent="0.45">
      <c r="C66" s="22" t="s">
        <v>135</v>
      </c>
      <c r="D66" s="22" t="s">
        <v>128</v>
      </c>
    </row>
    <row r="67" spans="3:4" ht="28.5" x14ac:dyDescent="0.45">
      <c r="C67" s="22" t="s">
        <v>131</v>
      </c>
      <c r="D67" s="22" t="s">
        <v>125</v>
      </c>
    </row>
    <row r="68" spans="3:4" ht="114" x14ac:dyDescent="0.45">
      <c r="C68" s="22" t="s">
        <v>130</v>
      </c>
      <c r="D68" s="22" t="s">
        <v>105</v>
      </c>
    </row>
    <row r="69" spans="3:4" ht="128.25" x14ac:dyDescent="0.45">
      <c r="C69" s="22" t="s">
        <v>127</v>
      </c>
      <c r="D69" s="22" t="s">
        <v>98</v>
      </c>
    </row>
    <row r="70" spans="3:4" ht="28.5" x14ac:dyDescent="0.45">
      <c r="C70" s="22" t="s">
        <v>124</v>
      </c>
      <c r="D70" s="22" t="s">
        <v>573</v>
      </c>
    </row>
    <row r="71" spans="3:4" ht="114" x14ac:dyDescent="0.45">
      <c r="C71" s="22" t="s">
        <v>123</v>
      </c>
      <c r="D71" s="22" t="s">
        <v>284</v>
      </c>
    </row>
    <row r="72" spans="3:4" ht="57" x14ac:dyDescent="0.45">
      <c r="C72" s="22" t="s">
        <v>122</v>
      </c>
      <c r="D72" s="22" t="s">
        <v>423</v>
      </c>
    </row>
    <row r="73" spans="3:4" ht="28.5" x14ac:dyDescent="0.45">
      <c r="C73" s="22" t="s">
        <v>121</v>
      </c>
    </row>
    <row r="74" spans="3:4" ht="71.25" x14ac:dyDescent="0.45">
      <c r="C74" s="22" t="s">
        <v>119</v>
      </c>
    </row>
    <row r="75" spans="3:4" x14ac:dyDescent="0.45">
      <c r="C75" s="22" t="s">
        <v>117</v>
      </c>
    </row>
    <row r="76" spans="3:4" ht="42.75" x14ac:dyDescent="0.45">
      <c r="C76" s="22" t="s">
        <v>95</v>
      </c>
    </row>
    <row r="77" spans="3:4" x14ac:dyDescent="0.45">
      <c r="C77" s="22" t="s">
        <v>113</v>
      </c>
    </row>
    <row r="78" spans="3:4" ht="409.5" x14ac:dyDescent="0.45">
      <c r="C78" s="22" t="s">
        <v>104</v>
      </c>
    </row>
    <row r="79" spans="3:4" ht="28.5" x14ac:dyDescent="0.45">
      <c r="C79" s="22" t="s">
        <v>90</v>
      </c>
    </row>
    <row r="80" spans="3:4" ht="42.75" x14ac:dyDescent="0.45">
      <c r="C80" s="22" t="s">
        <v>97</v>
      </c>
    </row>
    <row r="81" spans="3:3" ht="142.5" x14ac:dyDescent="0.45">
      <c r="C81" s="22" t="s">
        <v>572</v>
      </c>
    </row>
    <row r="82" spans="3:3" ht="156.75" x14ac:dyDescent="0.45">
      <c r="C82" s="22" t="s">
        <v>283</v>
      </c>
    </row>
    <row r="83" spans="3:3" ht="28.5" x14ac:dyDescent="0.45">
      <c r="C83" s="22" t="s">
        <v>422</v>
      </c>
    </row>
  </sheetData>
  <mergeCells count="1">
    <mergeCell ref="A1:E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692C6-512C-4BA5-9FF9-C0EA093D8B96}">
  <sheetPr>
    <tabColor rgb="FFFFC000"/>
  </sheetPr>
  <dimension ref="A1:CB307"/>
  <sheetViews>
    <sheetView zoomScale="90" zoomScaleNormal="90" workbookViewId="0"/>
  </sheetViews>
  <sheetFormatPr defaultColWidth="8.86328125" defaultRowHeight="14.25" x14ac:dyDescent="0.45"/>
  <cols>
    <col min="2" max="77" width="30.86328125" customWidth="1"/>
    <col min="78" max="78" width="16" customWidth="1"/>
    <col min="79" max="79" width="15.1328125" customWidth="1"/>
  </cols>
  <sheetData>
    <row r="1" spans="1:80" s="3" customFormat="1" ht="111.95" customHeight="1" x14ac:dyDescent="0.35">
      <c r="A1" s="3" t="s">
        <v>606</v>
      </c>
      <c r="B1" s="3" t="s">
        <v>0</v>
      </c>
      <c r="C1" s="3" t="s">
        <v>1</v>
      </c>
      <c r="D1" s="3" t="s">
        <v>2</v>
      </c>
      <c r="E1" s="3" t="s">
        <v>3</v>
      </c>
      <c r="F1" s="3" t="s">
        <v>4</v>
      </c>
      <c r="G1" s="3" t="s">
        <v>9</v>
      </c>
      <c r="H1" s="3" t="s">
        <v>590</v>
      </c>
      <c r="I1" s="3" t="s">
        <v>60</v>
      </c>
      <c r="J1" s="3" t="s">
        <v>61</v>
      </c>
      <c r="K1" s="3" t="s">
        <v>62</v>
      </c>
      <c r="L1" s="3" t="s">
        <v>63</v>
      </c>
      <c r="M1" s="3" t="s">
        <v>64</v>
      </c>
      <c r="N1" s="3" t="s">
        <v>65</v>
      </c>
      <c r="O1" s="3" t="s">
        <v>66</v>
      </c>
      <c r="P1" s="3" t="s">
        <v>67</v>
      </c>
      <c r="Q1" s="3" t="s">
        <v>68</v>
      </c>
      <c r="R1" s="3" t="s">
        <v>591</v>
      </c>
      <c r="S1" s="3" t="s">
        <v>69</v>
      </c>
      <c r="T1" s="3" t="s">
        <v>592</v>
      </c>
      <c r="U1" s="3" t="s">
        <v>593</v>
      </c>
      <c r="V1" s="3" t="s">
        <v>594</v>
      </c>
      <c r="W1" s="3" t="s">
        <v>595</v>
      </c>
      <c r="X1" s="3" t="s">
        <v>596</v>
      </c>
      <c r="Y1" s="3" t="s">
        <v>12</v>
      </c>
      <c r="Z1" s="3" t="s">
        <v>13</v>
      </c>
      <c r="AA1" s="3" t="s">
        <v>14</v>
      </c>
      <c r="AB1" s="3" t="s">
        <v>15</v>
      </c>
      <c r="AC1" s="3" t="s">
        <v>16</v>
      </c>
      <c r="AD1" s="3" t="s">
        <v>17</v>
      </c>
      <c r="AE1" s="3" t="s">
        <v>18</v>
      </c>
      <c r="AF1" s="3" t="s">
        <v>19</v>
      </c>
      <c r="AG1" s="3" t="s">
        <v>20</v>
      </c>
      <c r="AH1" s="3" t="s">
        <v>21</v>
      </c>
      <c r="AI1" s="3" t="s">
        <v>597</v>
      </c>
      <c r="AJ1" s="3" t="s">
        <v>23</v>
      </c>
      <c r="AK1" s="3" t="s">
        <v>24</v>
      </c>
      <c r="AL1" s="3" t="s">
        <v>25</v>
      </c>
      <c r="AM1" s="3" t="s">
        <v>26</v>
      </c>
      <c r="AN1" s="3" t="s">
        <v>27</v>
      </c>
      <c r="AO1" s="3" t="s">
        <v>28</v>
      </c>
      <c r="AP1" s="3" t="s">
        <v>29</v>
      </c>
      <c r="AQ1" s="3" t="s">
        <v>30</v>
      </c>
      <c r="AR1" s="3" t="s">
        <v>31</v>
      </c>
      <c r="AS1" s="3" t="s">
        <v>32</v>
      </c>
      <c r="AT1" s="3" t="s">
        <v>33</v>
      </c>
      <c r="AU1" s="3" t="s">
        <v>34</v>
      </c>
      <c r="AV1" s="3" t="s">
        <v>35</v>
      </c>
      <c r="AW1" s="3" t="s">
        <v>36</v>
      </c>
      <c r="AX1" s="3" t="s">
        <v>599</v>
      </c>
      <c r="AY1" s="3" t="s">
        <v>37</v>
      </c>
      <c r="AZ1" s="3" t="s">
        <v>38</v>
      </c>
      <c r="BA1" s="3" t="s">
        <v>39</v>
      </c>
      <c r="BB1" s="3" t="s">
        <v>40</v>
      </c>
      <c r="BC1" s="3" t="s">
        <v>41</v>
      </c>
      <c r="BD1" s="3" t="s">
        <v>42</v>
      </c>
      <c r="BE1" s="3" t="s">
        <v>43</v>
      </c>
      <c r="BF1" s="3" t="s">
        <v>44</v>
      </c>
      <c r="BG1" s="3" t="s">
        <v>45</v>
      </c>
      <c r="BH1" s="3" t="s">
        <v>46</v>
      </c>
      <c r="BI1" s="3" t="s">
        <v>47</v>
      </c>
      <c r="BJ1" s="3" t="s">
        <v>48</v>
      </c>
      <c r="BK1" s="3" t="s">
        <v>49</v>
      </c>
      <c r="BL1" s="3" t="s">
        <v>50</v>
      </c>
      <c r="BM1" s="3" t="s">
        <v>51</v>
      </c>
      <c r="BN1" s="3" t="s">
        <v>52</v>
      </c>
      <c r="BO1" s="3" t="s">
        <v>53</v>
      </c>
      <c r="BP1" s="3" t="s">
        <v>54</v>
      </c>
      <c r="BQ1" s="4" t="s">
        <v>598</v>
      </c>
      <c r="BR1" s="3" t="s">
        <v>55</v>
      </c>
      <c r="BS1" s="3" t="s">
        <v>56</v>
      </c>
      <c r="BT1" s="4" t="s">
        <v>600</v>
      </c>
      <c r="BU1" s="3" t="s">
        <v>76</v>
      </c>
      <c r="BV1" s="3" t="s">
        <v>77</v>
      </c>
      <c r="BW1" s="3" t="s">
        <v>78</v>
      </c>
      <c r="BX1" s="3" t="s">
        <v>79</v>
      </c>
      <c r="BY1" s="3" t="s">
        <v>80</v>
      </c>
      <c r="BZ1" s="3" t="s">
        <v>604</v>
      </c>
      <c r="CA1" s="3" t="s">
        <v>605</v>
      </c>
      <c r="CB1" s="3" t="s">
        <v>607</v>
      </c>
    </row>
    <row r="2" spans="1:80" ht="15" customHeight="1" x14ac:dyDescent="0.45">
      <c r="A2">
        <v>306</v>
      </c>
      <c r="B2">
        <v>12055385036</v>
      </c>
      <c r="C2">
        <v>393648938</v>
      </c>
      <c r="D2" s="1">
        <v>44111.655509259261</v>
      </c>
      <c r="E2" s="1">
        <v>44111.659756944442</v>
      </c>
      <c r="F2" t="s">
        <v>332</v>
      </c>
      <c r="G2" t="s">
        <v>82</v>
      </c>
      <c r="I2" t="s">
        <v>60</v>
      </c>
      <c r="N2" t="s">
        <v>65</v>
      </c>
      <c r="U2" t="s">
        <v>71</v>
      </c>
      <c r="Y2">
        <v>3</v>
      </c>
      <c r="Z2">
        <v>2</v>
      </c>
      <c r="AB2">
        <v>5</v>
      </c>
      <c r="AC2">
        <v>5</v>
      </c>
      <c r="AD2">
        <v>3</v>
      </c>
      <c r="AE2">
        <v>3</v>
      </c>
      <c r="AF2">
        <v>3</v>
      </c>
      <c r="AG2">
        <v>1</v>
      </c>
      <c r="AH2">
        <v>1</v>
      </c>
      <c r="AI2" t="s">
        <v>588</v>
      </c>
      <c r="AJ2">
        <v>2</v>
      </c>
      <c r="AK2">
        <v>2</v>
      </c>
      <c r="AL2">
        <v>2</v>
      </c>
      <c r="AM2">
        <v>5</v>
      </c>
      <c r="AN2">
        <v>5</v>
      </c>
      <c r="AO2">
        <v>5</v>
      </c>
      <c r="AP2">
        <v>3</v>
      </c>
      <c r="AQ2">
        <v>3</v>
      </c>
      <c r="AR2">
        <v>3</v>
      </c>
      <c r="AS2">
        <v>3</v>
      </c>
      <c r="AT2">
        <v>4</v>
      </c>
      <c r="AU2">
        <v>3</v>
      </c>
      <c r="AV2">
        <v>5</v>
      </c>
      <c r="AW2">
        <v>5</v>
      </c>
      <c r="AX2" t="s">
        <v>589</v>
      </c>
      <c r="AY2">
        <v>1</v>
      </c>
      <c r="AZ2">
        <v>2</v>
      </c>
      <c r="BA2">
        <v>1</v>
      </c>
      <c r="BB2">
        <v>5</v>
      </c>
      <c r="BC2">
        <v>5</v>
      </c>
      <c r="BD2">
        <v>1</v>
      </c>
      <c r="BE2">
        <v>1</v>
      </c>
      <c r="BF2">
        <v>1</v>
      </c>
      <c r="BG2">
        <v>1</v>
      </c>
      <c r="BH2">
        <v>1</v>
      </c>
      <c r="BI2">
        <v>1</v>
      </c>
      <c r="BJ2">
        <v>1</v>
      </c>
      <c r="BK2">
        <v>1</v>
      </c>
      <c r="BL2">
        <v>1</v>
      </c>
      <c r="BM2">
        <v>1</v>
      </c>
      <c r="BN2">
        <v>1</v>
      </c>
      <c r="BO2">
        <v>1</v>
      </c>
      <c r="BP2">
        <v>1</v>
      </c>
      <c r="BR2">
        <v>1</v>
      </c>
      <c r="BS2">
        <v>5</v>
      </c>
      <c r="BU2">
        <v>14</v>
      </c>
      <c r="BV2">
        <v>15</v>
      </c>
      <c r="BW2">
        <v>36</v>
      </c>
      <c r="BX2">
        <v>9</v>
      </c>
      <c r="BY2">
        <v>4</v>
      </c>
      <c r="BZ2" t="str">
        <f t="shared" ref="BZ2:BZ65" si="0">IF(BU2=6,"Yes","No")</f>
        <v>No</v>
      </c>
      <c r="CA2" t="str">
        <f t="shared" ref="CA2:CA65" si="1">IF(BU2=7,"Yes","No")</f>
        <v>No</v>
      </c>
    </row>
    <row r="3" spans="1:80" x14ac:dyDescent="0.45">
      <c r="A3">
        <v>305</v>
      </c>
      <c r="B3">
        <v>12055385061</v>
      </c>
      <c r="C3">
        <v>393648938</v>
      </c>
      <c r="D3" s="1">
        <v>44111.655381944445</v>
      </c>
      <c r="E3" s="1">
        <v>44111.662430555552</v>
      </c>
      <c r="F3" t="s">
        <v>586</v>
      </c>
      <c r="G3" t="s">
        <v>82</v>
      </c>
      <c r="I3" t="s">
        <v>60</v>
      </c>
      <c r="J3" t="s">
        <v>61</v>
      </c>
      <c r="L3" t="s">
        <v>63</v>
      </c>
      <c r="M3" t="s">
        <v>64</v>
      </c>
      <c r="N3" t="s">
        <v>65</v>
      </c>
      <c r="O3" t="s">
        <v>66</v>
      </c>
      <c r="P3" t="s">
        <v>67</v>
      </c>
      <c r="Q3" t="s">
        <v>68</v>
      </c>
      <c r="R3" t="s">
        <v>587</v>
      </c>
      <c r="V3" t="s">
        <v>72</v>
      </c>
      <c r="W3" t="s">
        <v>73</v>
      </c>
      <c r="X3" t="s">
        <v>74</v>
      </c>
      <c r="Y3">
        <v>2</v>
      </c>
      <c r="Z3">
        <v>3</v>
      </c>
      <c r="AA3">
        <v>5</v>
      </c>
      <c r="AB3">
        <v>5</v>
      </c>
      <c r="AC3">
        <v>4</v>
      </c>
      <c r="AD3">
        <v>4</v>
      </c>
      <c r="AE3">
        <v>4</v>
      </c>
      <c r="AF3">
        <v>5</v>
      </c>
      <c r="AG3">
        <v>5</v>
      </c>
      <c r="AH3">
        <v>5</v>
      </c>
      <c r="AJ3">
        <v>4</v>
      </c>
      <c r="AK3">
        <v>4</v>
      </c>
      <c r="AL3">
        <v>5</v>
      </c>
      <c r="AM3">
        <v>4</v>
      </c>
      <c r="AN3">
        <v>1</v>
      </c>
      <c r="AO3">
        <v>5</v>
      </c>
      <c r="AP3">
        <v>5</v>
      </c>
      <c r="AQ3">
        <v>3</v>
      </c>
      <c r="AR3">
        <v>3</v>
      </c>
      <c r="AS3">
        <v>3</v>
      </c>
      <c r="AT3">
        <v>2</v>
      </c>
      <c r="AU3">
        <v>2</v>
      </c>
      <c r="AV3">
        <v>2</v>
      </c>
      <c r="AW3">
        <v>2</v>
      </c>
      <c r="AY3">
        <v>1</v>
      </c>
      <c r="AZ3">
        <v>2</v>
      </c>
      <c r="BA3">
        <v>1</v>
      </c>
      <c r="BB3">
        <v>1</v>
      </c>
      <c r="BC3">
        <v>1</v>
      </c>
      <c r="BD3">
        <v>1</v>
      </c>
      <c r="BE3">
        <v>2</v>
      </c>
      <c r="BF3">
        <v>2</v>
      </c>
      <c r="BG3">
        <v>2</v>
      </c>
      <c r="BH3">
        <v>2</v>
      </c>
      <c r="BI3">
        <v>4</v>
      </c>
      <c r="BJ3">
        <v>2</v>
      </c>
      <c r="BK3">
        <v>2</v>
      </c>
      <c r="BL3">
        <v>1</v>
      </c>
      <c r="BM3">
        <v>2</v>
      </c>
      <c r="BN3">
        <v>4</v>
      </c>
      <c r="BO3">
        <v>1</v>
      </c>
      <c r="BP3">
        <v>1</v>
      </c>
      <c r="BR3">
        <v>1</v>
      </c>
      <c r="BS3">
        <v>1</v>
      </c>
      <c r="BU3">
        <v>9</v>
      </c>
      <c r="BV3">
        <v>27</v>
      </c>
      <c r="BW3">
        <v>1</v>
      </c>
      <c r="BX3">
        <v>4</v>
      </c>
      <c r="BY3">
        <v>24</v>
      </c>
      <c r="BZ3" t="str">
        <f t="shared" si="0"/>
        <v>No</v>
      </c>
      <c r="CA3" t="str">
        <f t="shared" si="1"/>
        <v>No</v>
      </c>
    </row>
    <row r="4" spans="1:80" x14ac:dyDescent="0.45">
      <c r="A4">
        <v>304</v>
      </c>
      <c r="B4">
        <v>12055385068</v>
      </c>
      <c r="C4">
        <v>393648938</v>
      </c>
      <c r="D4" s="1">
        <v>44111.655115740738</v>
      </c>
      <c r="E4" s="1">
        <v>44111.660752314812</v>
      </c>
      <c r="F4" t="s">
        <v>585</v>
      </c>
      <c r="G4" t="s">
        <v>82</v>
      </c>
      <c r="I4" t="s">
        <v>60</v>
      </c>
      <c r="P4" t="s">
        <v>67</v>
      </c>
      <c r="Q4" t="s">
        <v>68</v>
      </c>
      <c r="S4" t="s">
        <v>69</v>
      </c>
      <c r="Y4">
        <v>2</v>
      </c>
      <c r="Z4">
        <v>2</v>
      </c>
      <c r="AA4">
        <v>5</v>
      </c>
      <c r="AB4">
        <v>5</v>
      </c>
      <c r="AC4">
        <v>2</v>
      </c>
      <c r="AD4">
        <v>1</v>
      </c>
      <c r="AE4">
        <v>5</v>
      </c>
      <c r="AF4">
        <v>3</v>
      </c>
      <c r="AG4">
        <v>1</v>
      </c>
      <c r="AH4">
        <v>1</v>
      </c>
      <c r="AJ4">
        <v>1</v>
      </c>
      <c r="AK4">
        <v>5</v>
      </c>
      <c r="AL4">
        <v>5</v>
      </c>
      <c r="AM4">
        <v>1</v>
      </c>
      <c r="AN4">
        <v>1</v>
      </c>
      <c r="AO4">
        <v>1</v>
      </c>
      <c r="AP4">
        <v>2</v>
      </c>
      <c r="AQ4">
        <v>1</v>
      </c>
      <c r="AR4">
        <v>2</v>
      </c>
      <c r="AS4">
        <v>2</v>
      </c>
      <c r="AT4">
        <v>3</v>
      </c>
      <c r="AU4">
        <v>5</v>
      </c>
      <c r="AV4">
        <v>5</v>
      </c>
      <c r="AW4">
        <v>3</v>
      </c>
      <c r="AY4">
        <v>1</v>
      </c>
      <c r="AZ4">
        <v>1</v>
      </c>
      <c r="BA4">
        <v>3</v>
      </c>
      <c r="BB4">
        <v>1</v>
      </c>
      <c r="BC4">
        <v>5</v>
      </c>
      <c r="BD4">
        <v>1</v>
      </c>
      <c r="BE4">
        <v>1</v>
      </c>
      <c r="BF4">
        <v>3</v>
      </c>
      <c r="BG4">
        <v>1</v>
      </c>
      <c r="BH4">
        <v>1</v>
      </c>
      <c r="BI4">
        <v>1</v>
      </c>
      <c r="BJ4">
        <v>1</v>
      </c>
      <c r="BK4">
        <v>2</v>
      </c>
      <c r="BL4">
        <v>2</v>
      </c>
      <c r="BM4">
        <v>2</v>
      </c>
      <c r="BN4">
        <v>1</v>
      </c>
      <c r="BO4">
        <v>1</v>
      </c>
      <c r="BP4">
        <v>3</v>
      </c>
      <c r="BR4">
        <v>1</v>
      </c>
      <c r="BS4">
        <v>1</v>
      </c>
      <c r="BU4">
        <v>34</v>
      </c>
      <c r="BV4">
        <v>29</v>
      </c>
      <c r="BW4">
        <v>11</v>
      </c>
      <c r="BX4">
        <v>31</v>
      </c>
      <c r="BY4">
        <v>30</v>
      </c>
      <c r="BZ4" t="str">
        <f t="shared" si="0"/>
        <v>No</v>
      </c>
      <c r="CA4" t="str">
        <f t="shared" si="1"/>
        <v>No</v>
      </c>
    </row>
    <row r="5" spans="1:80" x14ac:dyDescent="0.45">
      <c r="A5">
        <v>303</v>
      </c>
      <c r="B5">
        <v>12055388150</v>
      </c>
      <c r="C5">
        <v>393648938</v>
      </c>
      <c r="D5" s="1">
        <v>44111.655810185184</v>
      </c>
      <c r="E5" s="1">
        <v>44111.668090277781</v>
      </c>
      <c r="F5" t="s">
        <v>583</v>
      </c>
      <c r="G5" t="s">
        <v>82</v>
      </c>
      <c r="I5" t="s">
        <v>60</v>
      </c>
      <c r="N5" t="s">
        <v>65</v>
      </c>
      <c r="P5" t="s">
        <v>67</v>
      </c>
      <c r="Q5" t="s">
        <v>68</v>
      </c>
      <c r="W5" t="s">
        <v>73</v>
      </c>
      <c r="X5" t="s">
        <v>74</v>
      </c>
      <c r="Y5">
        <v>3</v>
      </c>
      <c r="Z5">
        <v>5</v>
      </c>
      <c r="AA5">
        <v>4</v>
      </c>
      <c r="AB5">
        <v>4</v>
      </c>
      <c r="AC5">
        <v>5</v>
      </c>
      <c r="AD5">
        <v>4</v>
      </c>
      <c r="AE5">
        <v>5</v>
      </c>
      <c r="AF5">
        <v>4</v>
      </c>
      <c r="AG5">
        <v>3</v>
      </c>
      <c r="AH5">
        <v>3</v>
      </c>
      <c r="AJ5">
        <v>4</v>
      </c>
      <c r="AK5">
        <v>3</v>
      </c>
      <c r="AL5">
        <v>3</v>
      </c>
      <c r="AM5">
        <v>3</v>
      </c>
      <c r="AN5">
        <v>2</v>
      </c>
      <c r="AO5">
        <v>4</v>
      </c>
      <c r="AP5">
        <v>5</v>
      </c>
      <c r="AQ5">
        <v>4</v>
      </c>
      <c r="AR5">
        <v>3</v>
      </c>
      <c r="AS5">
        <v>3</v>
      </c>
      <c r="AT5">
        <v>3</v>
      </c>
      <c r="AU5">
        <v>4</v>
      </c>
      <c r="AV5">
        <v>3</v>
      </c>
      <c r="AW5">
        <v>3</v>
      </c>
      <c r="AY5">
        <v>3</v>
      </c>
      <c r="AZ5">
        <v>3</v>
      </c>
      <c r="BA5">
        <v>3</v>
      </c>
      <c r="BB5">
        <v>5</v>
      </c>
      <c r="BC5">
        <v>4</v>
      </c>
      <c r="BD5">
        <v>4</v>
      </c>
      <c r="BE5">
        <v>4</v>
      </c>
      <c r="BF5">
        <v>4</v>
      </c>
      <c r="BG5">
        <v>4</v>
      </c>
      <c r="BH5">
        <v>2</v>
      </c>
      <c r="BI5">
        <v>3</v>
      </c>
      <c r="BJ5">
        <v>4</v>
      </c>
      <c r="BK5">
        <v>4</v>
      </c>
      <c r="BL5">
        <v>3</v>
      </c>
      <c r="BM5">
        <v>3</v>
      </c>
      <c r="BN5">
        <v>3</v>
      </c>
      <c r="BO5">
        <v>4</v>
      </c>
      <c r="BP5">
        <v>4</v>
      </c>
      <c r="BR5">
        <v>4</v>
      </c>
      <c r="BS5">
        <v>3</v>
      </c>
      <c r="BT5" t="s">
        <v>584</v>
      </c>
      <c r="BU5">
        <v>24</v>
      </c>
      <c r="BV5">
        <v>4</v>
      </c>
      <c r="BW5">
        <v>5</v>
      </c>
      <c r="BX5">
        <v>9</v>
      </c>
      <c r="BY5">
        <v>13</v>
      </c>
      <c r="BZ5" t="str">
        <f t="shared" si="0"/>
        <v>No</v>
      </c>
      <c r="CA5" t="str">
        <f t="shared" si="1"/>
        <v>No</v>
      </c>
    </row>
    <row r="6" spans="1:80" x14ac:dyDescent="0.45">
      <c r="A6">
        <v>302</v>
      </c>
      <c r="B6">
        <v>12055388712</v>
      </c>
      <c r="C6">
        <v>393648938</v>
      </c>
      <c r="D6" s="1">
        <v>44111.656145833331</v>
      </c>
      <c r="E6" s="1">
        <v>44124.423518518517</v>
      </c>
      <c r="F6" t="s">
        <v>582</v>
      </c>
      <c r="G6" t="s">
        <v>112</v>
      </c>
      <c r="I6" t="s">
        <v>60</v>
      </c>
      <c r="P6" t="s">
        <v>67</v>
      </c>
      <c r="Q6" t="s">
        <v>68</v>
      </c>
      <c r="T6" t="s">
        <v>70</v>
      </c>
      <c r="V6" t="s">
        <v>72</v>
      </c>
      <c r="Y6">
        <v>2</v>
      </c>
      <c r="Z6">
        <v>5</v>
      </c>
      <c r="AA6">
        <v>3</v>
      </c>
      <c r="AB6">
        <v>3</v>
      </c>
      <c r="AC6">
        <v>2</v>
      </c>
      <c r="AD6">
        <v>4</v>
      </c>
      <c r="AE6">
        <v>3</v>
      </c>
      <c r="AF6">
        <v>1</v>
      </c>
      <c r="AG6">
        <v>1</v>
      </c>
      <c r="AH6">
        <v>1</v>
      </c>
      <c r="AJ6">
        <v>1</v>
      </c>
      <c r="AK6">
        <v>2</v>
      </c>
      <c r="AL6">
        <v>1</v>
      </c>
      <c r="AM6">
        <v>4</v>
      </c>
      <c r="AN6">
        <v>1</v>
      </c>
      <c r="AO6">
        <v>3</v>
      </c>
      <c r="AP6">
        <v>1</v>
      </c>
      <c r="AQ6">
        <v>5</v>
      </c>
      <c r="AR6">
        <v>1</v>
      </c>
      <c r="AS6">
        <v>1</v>
      </c>
      <c r="AT6">
        <v>3</v>
      </c>
      <c r="AU6">
        <v>5</v>
      </c>
      <c r="AV6">
        <v>3</v>
      </c>
      <c r="AW6">
        <v>4</v>
      </c>
      <c r="AY6">
        <v>1</v>
      </c>
      <c r="AZ6">
        <v>1</v>
      </c>
      <c r="BA6">
        <v>1</v>
      </c>
      <c r="BB6">
        <v>1</v>
      </c>
      <c r="BC6">
        <v>1</v>
      </c>
      <c r="BD6">
        <v>1</v>
      </c>
      <c r="BE6">
        <v>1</v>
      </c>
      <c r="BF6">
        <v>1</v>
      </c>
      <c r="BG6">
        <v>1</v>
      </c>
      <c r="BH6">
        <v>5</v>
      </c>
      <c r="BI6">
        <v>1</v>
      </c>
      <c r="BJ6">
        <v>4</v>
      </c>
      <c r="BK6">
        <v>4</v>
      </c>
      <c r="BL6">
        <v>4</v>
      </c>
      <c r="BM6">
        <v>4</v>
      </c>
      <c r="BN6">
        <v>1</v>
      </c>
      <c r="BO6">
        <v>1</v>
      </c>
      <c r="BP6">
        <v>1</v>
      </c>
      <c r="BR6">
        <v>1</v>
      </c>
      <c r="BS6">
        <v>4</v>
      </c>
      <c r="BU6">
        <v>10</v>
      </c>
      <c r="BV6">
        <v>14</v>
      </c>
      <c r="BW6">
        <v>16</v>
      </c>
      <c r="BX6">
        <v>31</v>
      </c>
      <c r="BY6">
        <v>15</v>
      </c>
      <c r="BZ6" t="str">
        <f t="shared" si="0"/>
        <v>No</v>
      </c>
      <c r="CA6" t="str">
        <f t="shared" si="1"/>
        <v>No</v>
      </c>
    </row>
    <row r="7" spans="1:80" x14ac:dyDescent="0.45">
      <c r="A7">
        <v>301</v>
      </c>
      <c r="B7">
        <v>12055395202</v>
      </c>
      <c r="C7">
        <v>393648938</v>
      </c>
      <c r="D7" s="1">
        <v>44111.655532407407</v>
      </c>
      <c r="E7" s="1">
        <v>44111.660439814812</v>
      </c>
      <c r="F7" t="s">
        <v>581</v>
      </c>
      <c r="G7" t="s">
        <v>112</v>
      </c>
      <c r="I7" t="s">
        <v>60</v>
      </c>
      <c r="N7" t="s">
        <v>65</v>
      </c>
      <c r="O7" t="s">
        <v>66</v>
      </c>
      <c r="P7" t="s">
        <v>67</v>
      </c>
      <c r="Q7" t="s">
        <v>68</v>
      </c>
      <c r="S7" t="s">
        <v>69</v>
      </c>
      <c r="BZ7" t="str">
        <f t="shared" si="0"/>
        <v>No</v>
      </c>
      <c r="CA7" t="str">
        <f t="shared" si="1"/>
        <v>No</v>
      </c>
    </row>
    <row r="8" spans="1:80" x14ac:dyDescent="0.45">
      <c r="A8">
        <v>300</v>
      </c>
      <c r="B8">
        <v>12055402698</v>
      </c>
      <c r="C8">
        <v>393648938</v>
      </c>
      <c r="D8" s="1">
        <v>44111.658101851855</v>
      </c>
      <c r="E8" s="1">
        <v>44111.665300925924</v>
      </c>
      <c r="F8" t="s">
        <v>530</v>
      </c>
      <c r="G8" t="s">
        <v>82</v>
      </c>
      <c r="I8" t="s">
        <v>60</v>
      </c>
      <c r="P8" t="s">
        <v>67</v>
      </c>
      <c r="Q8" t="s">
        <v>68</v>
      </c>
      <c r="S8" t="s">
        <v>69</v>
      </c>
      <c r="Y8">
        <v>4</v>
      </c>
      <c r="Z8">
        <v>4</v>
      </c>
      <c r="AA8">
        <v>3</v>
      </c>
      <c r="AB8">
        <v>4</v>
      </c>
      <c r="AC8">
        <v>4</v>
      </c>
      <c r="AD8">
        <v>2</v>
      </c>
      <c r="AE8">
        <v>3</v>
      </c>
      <c r="AF8">
        <v>3</v>
      </c>
      <c r="AG8">
        <v>3</v>
      </c>
      <c r="AH8">
        <v>2</v>
      </c>
      <c r="AJ8">
        <v>3</v>
      </c>
      <c r="AK8">
        <v>4</v>
      </c>
      <c r="AL8">
        <v>3</v>
      </c>
      <c r="AM8">
        <v>4</v>
      </c>
      <c r="AN8">
        <v>3</v>
      </c>
      <c r="AO8">
        <v>3</v>
      </c>
      <c r="AP8">
        <v>4</v>
      </c>
      <c r="AQ8">
        <v>3</v>
      </c>
      <c r="AR8">
        <v>3</v>
      </c>
      <c r="AS8">
        <v>3</v>
      </c>
      <c r="AT8">
        <v>4</v>
      </c>
      <c r="AU8">
        <v>3</v>
      </c>
      <c r="AV8">
        <v>4</v>
      </c>
      <c r="AW8">
        <v>2</v>
      </c>
      <c r="AY8">
        <v>2</v>
      </c>
      <c r="AZ8">
        <v>3</v>
      </c>
      <c r="BA8">
        <v>3</v>
      </c>
      <c r="BB8">
        <v>4</v>
      </c>
      <c r="BC8">
        <v>4</v>
      </c>
      <c r="BD8">
        <v>3</v>
      </c>
      <c r="BE8">
        <v>2</v>
      </c>
      <c r="BF8">
        <v>4</v>
      </c>
      <c r="BG8">
        <v>3</v>
      </c>
      <c r="BH8">
        <v>2</v>
      </c>
      <c r="BI8">
        <v>3</v>
      </c>
      <c r="BJ8">
        <v>3</v>
      </c>
      <c r="BK8">
        <v>2</v>
      </c>
      <c r="BL8">
        <v>2</v>
      </c>
      <c r="BM8">
        <v>2</v>
      </c>
      <c r="BN8">
        <v>3</v>
      </c>
      <c r="BO8">
        <v>3</v>
      </c>
      <c r="BP8">
        <v>2</v>
      </c>
      <c r="BR8">
        <v>2</v>
      </c>
      <c r="BS8">
        <v>4</v>
      </c>
      <c r="BU8">
        <v>6</v>
      </c>
      <c r="BV8">
        <v>13</v>
      </c>
      <c r="BW8">
        <v>36</v>
      </c>
      <c r="BX8">
        <v>33</v>
      </c>
      <c r="BY8">
        <v>14</v>
      </c>
      <c r="BZ8" t="str">
        <f t="shared" si="0"/>
        <v>Yes</v>
      </c>
      <c r="CA8" t="str">
        <f t="shared" si="1"/>
        <v>No</v>
      </c>
      <c r="CB8" t="s">
        <v>608</v>
      </c>
    </row>
    <row r="9" spans="1:80" x14ac:dyDescent="0.45">
      <c r="A9">
        <v>299</v>
      </c>
      <c r="B9">
        <v>12055403529</v>
      </c>
      <c r="C9">
        <v>393648938</v>
      </c>
      <c r="D9" s="1">
        <v>44111.658414351848</v>
      </c>
      <c r="E9" s="1">
        <v>44111.669189814813</v>
      </c>
      <c r="F9" t="s">
        <v>580</v>
      </c>
      <c r="G9" t="s">
        <v>82</v>
      </c>
      <c r="I9" t="s">
        <v>60</v>
      </c>
      <c r="N9" t="s">
        <v>65</v>
      </c>
      <c r="P9" t="s">
        <v>67</v>
      </c>
      <c r="Q9" t="s">
        <v>68</v>
      </c>
      <c r="S9" t="s">
        <v>69</v>
      </c>
      <c r="Y9">
        <v>1</v>
      </c>
      <c r="Z9">
        <v>3</v>
      </c>
      <c r="AA9">
        <v>2</v>
      </c>
      <c r="AB9">
        <v>2</v>
      </c>
      <c r="AC9">
        <v>1</v>
      </c>
      <c r="AD9">
        <v>1</v>
      </c>
      <c r="AE9">
        <v>1</v>
      </c>
      <c r="AF9">
        <v>1</v>
      </c>
      <c r="AG9">
        <v>2</v>
      </c>
      <c r="AH9">
        <v>2</v>
      </c>
      <c r="AJ9">
        <v>4</v>
      </c>
      <c r="AK9">
        <v>3</v>
      </c>
      <c r="AL9">
        <v>2</v>
      </c>
      <c r="AM9">
        <v>1</v>
      </c>
      <c r="AN9">
        <v>1</v>
      </c>
      <c r="AO9">
        <v>1</v>
      </c>
      <c r="AP9">
        <v>2</v>
      </c>
      <c r="AQ9">
        <v>2</v>
      </c>
      <c r="AR9">
        <v>2</v>
      </c>
      <c r="AS9">
        <v>1</v>
      </c>
      <c r="AT9">
        <v>2</v>
      </c>
      <c r="AU9">
        <v>1</v>
      </c>
      <c r="AV9">
        <v>1</v>
      </c>
      <c r="AW9">
        <v>1</v>
      </c>
      <c r="AY9">
        <v>1</v>
      </c>
      <c r="AZ9">
        <v>1</v>
      </c>
      <c r="BA9">
        <v>1</v>
      </c>
      <c r="BB9">
        <v>1</v>
      </c>
      <c r="BC9">
        <v>1</v>
      </c>
      <c r="BD9">
        <v>2</v>
      </c>
      <c r="BE9">
        <v>2</v>
      </c>
      <c r="BF9">
        <v>2</v>
      </c>
      <c r="BG9">
        <v>5</v>
      </c>
      <c r="BH9">
        <v>4</v>
      </c>
      <c r="BI9">
        <v>3</v>
      </c>
      <c r="BJ9">
        <v>2</v>
      </c>
      <c r="BK9">
        <v>3</v>
      </c>
      <c r="BL9">
        <v>3</v>
      </c>
      <c r="BM9">
        <v>2</v>
      </c>
      <c r="BN9">
        <v>2</v>
      </c>
      <c r="BO9">
        <v>2</v>
      </c>
      <c r="BP9">
        <v>1</v>
      </c>
      <c r="BR9">
        <v>3</v>
      </c>
      <c r="BS9">
        <v>1</v>
      </c>
      <c r="BU9">
        <v>24</v>
      </c>
      <c r="BV9">
        <v>25</v>
      </c>
      <c r="BW9">
        <v>22</v>
      </c>
      <c r="BX9">
        <v>3</v>
      </c>
      <c r="BY9">
        <v>4</v>
      </c>
      <c r="BZ9" t="str">
        <f t="shared" si="0"/>
        <v>No</v>
      </c>
      <c r="CA9" t="str">
        <f t="shared" si="1"/>
        <v>No</v>
      </c>
    </row>
    <row r="10" spans="1:80" x14ac:dyDescent="0.45">
      <c r="A10">
        <v>298</v>
      </c>
      <c r="B10">
        <v>12055405261</v>
      </c>
      <c r="C10">
        <v>393648938</v>
      </c>
      <c r="D10" s="1">
        <v>44111.65824074074</v>
      </c>
      <c r="E10" s="1">
        <v>44111.671041666668</v>
      </c>
      <c r="F10" t="s">
        <v>579</v>
      </c>
      <c r="G10" t="s">
        <v>82</v>
      </c>
      <c r="I10" t="s">
        <v>60</v>
      </c>
      <c r="J10" t="s">
        <v>61</v>
      </c>
      <c r="L10" t="s">
        <v>63</v>
      </c>
      <c r="M10" t="s">
        <v>64</v>
      </c>
      <c r="N10" t="s">
        <v>65</v>
      </c>
      <c r="P10" t="s">
        <v>67</v>
      </c>
      <c r="Q10" t="s">
        <v>68</v>
      </c>
      <c r="U10" t="s">
        <v>71</v>
      </c>
      <c r="V10" t="s">
        <v>72</v>
      </c>
      <c r="Y10">
        <v>5</v>
      </c>
      <c r="Z10">
        <v>4</v>
      </c>
      <c r="AA10">
        <v>3</v>
      </c>
      <c r="AB10">
        <v>5</v>
      </c>
      <c r="AC10">
        <v>3</v>
      </c>
      <c r="AD10">
        <v>4</v>
      </c>
      <c r="AE10">
        <v>5</v>
      </c>
      <c r="AF10">
        <v>3</v>
      </c>
      <c r="AG10">
        <v>5</v>
      </c>
      <c r="AH10">
        <v>2</v>
      </c>
      <c r="AJ10">
        <v>5</v>
      </c>
      <c r="AK10">
        <v>2</v>
      </c>
      <c r="AL10">
        <v>2</v>
      </c>
      <c r="AM10">
        <v>5</v>
      </c>
      <c r="AN10">
        <v>2</v>
      </c>
      <c r="AO10">
        <v>3</v>
      </c>
      <c r="AP10">
        <v>4</v>
      </c>
      <c r="AQ10">
        <v>1</v>
      </c>
      <c r="AR10">
        <v>2</v>
      </c>
      <c r="AS10">
        <v>2</v>
      </c>
      <c r="AT10">
        <v>1</v>
      </c>
      <c r="AU10">
        <v>3</v>
      </c>
      <c r="AV10">
        <v>3</v>
      </c>
      <c r="AW10">
        <v>3</v>
      </c>
      <c r="AY10">
        <v>3</v>
      </c>
      <c r="AZ10">
        <v>4</v>
      </c>
      <c r="BA10">
        <v>5</v>
      </c>
      <c r="BB10">
        <v>3</v>
      </c>
      <c r="BC10">
        <v>5</v>
      </c>
      <c r="BD10">
        <v>4</v>
      </c>
      <c r="BE10">
        <v>2</v>
      </c>
      <c r="BF10">
        <v>1</v>
      </c>
      <c r="BG10">
        <v>1</v>
      </c>
      <c r="BH10">
        <v>4</v>
      </c>
      <c r="BI10">
        <v>2</v>
      </c>
      <c r="BJ10">
        <v>4</v>
      </c>
      <c r="BK10">
        <v>5</v>
      </c>
      <c r="BL10">
        <v>5</v>
      </c>
      <c r="BM10">
        <v>3</v>
      </c>
      <c r="BN10">
        <v>2</v>
      </c>
      <c r="BO10">
        <v>2</v>
      </c>
      <c r="BP10">
        <v>1</v>
      </c>
      <c r="BR10">
        <v>5</v>
      </c>
      <c r="BS10">
        <v>5</v>
      </c>
      <c r="BU10">
        <v>19</v>
      </c>
      <c r="BV10">
        <v>6</v>
      </c>
      <c r="BW10">
        <v>28</v>
      </c>
      <c r="BX10">
        <v>36</v>
      </c>
      <c r="BY10">
        <v>21</v>
      </c>
      <c r="BZ10" t="str">
        <f t="shared" si="0"/>
        <v>No</v>
      </c>
      <c r="CA10" t="str">
        <f t="shared" si="1"/>
        <v>No</v>
      </c>
    </row>
    <row r="11" spans="1:80" x14ac:dyDescent="0.45">
      <c r="A11">
        <v>297</v>
      </c>
      <c r="B11">
        <v>12055405811</v>
      </c>
      <c r="C11">
        <v>393648938</v>
      </c>
      <c r="D11" s="1">
        <v>44111.659166666665</v>
      </c>
      <c r="E11" s="1">
        <v>44111.664629629631</v>
      </c>
      <c r="F11" t="s">
        <v>578</v>
      </c>
      <c r="G11" t="s">
        <v>82</v>
      </c>
      <c r="I11" t="s">
        <v>60</v>
      </c>
      <c r="P11" t="s">
        <v>67</v>
      </c>
      <c r="Q11" t="s">
        <v>68</v>
      </c>
      <c r="S11" t="s">
        <v>69</v>
      </c>
      <c r="Y11">
        <v>1</v>
      </c>
      <c r="Z11">
        <v>1</v>
      </c>
      <c r="AA11">
        <v>5</v>
      </c>
      <c r="AB11">
        <v>5</v>
      </c>
      <c r="AC11">
        <v>1</v>
      </c>
      <c r="AD11">
        <v>1</v>
      </c>
      <c r="AE11">
        <v>1</v>
      </c>
      <c r="AF11">
        <v>2</v>
      </c>
      <c r="AG11">
        <v>1</v>
      </c>
      <c r="AH11">
        <v>5</v>
      </c>
      <c r="AJ11">
        <v>1</v>
      </c>
      <c r="AK11">
        <v>1</v>
      </c>
      <c r="AL11">
        <v>1</v>
      </c>
      <c r="AM11">
        <v>1</v>
      </c>
      <c r="AN11">
        <v>1</v>
      </c>
      <c r="AO11">
        <v>1</v>
      </c>
      <c r="AP11">
        <v>5</v>
      </c>
      <c r="AQ11">
        <v>1</v>
      </c>
      <c r="AR11">
        <v>5</v>
      </c>
      <c r="AS11">
        <v>5</v>
      </c>
      <c r="AT11">
        <v>1</v>
      </c>
      <c r="AU11">
        <v>5</v>
      </c>
      <c r="AV11">
        <v>1</v>
      </c>
      <c r="AW11">
        <v>1</v>
      </c>
      <c r="AY11">
        <v>2</v>
      </c>
      <c r="AZ11">
        <v>2</v>
      </c>
      <c r="BA11">
        <v>2</v>
      </c>
      <c r="BB11">
        <v>5</v>
      </c>
      <c r="BC11">
        <v>2</v>
      </c>
      <c r="BD11">
        <v>1</v>
      </c>
      <c r="BE11">
        <v>1</v>
      </c>
      <c r="BF11">
        <v>5</v>
      </c>
      <c r="BG11">
        <v>5</v>
      </c>
      <c r="BH11">
        <v>1</v>
      </c>
      <c r="BI11">
        <v>5</v>
      </c>
      <c r="BJ11">
        <v>1</v>
      </c>
      <c r="BK11">
        <v>1</v>
      </c>
      <c r="BL11">
        <v>5</v>
      </c>
      <c r="BM11">
        <v>1</v>
      </c>
      <c r="BN11">
        <v>5</v>
      </c>
      <c r="BO11">
        <v>2</v>
      </c>
      <c r="BP11">
        <v>2</v>
      </c>
      <c r="BR11">
        <v>1</v>
      </c>
      <c r="BS11">
        <v>1</v>
      </c>
      <c r="BU11">
        <v>2</v>
      </c>
      <c r="BV11">
        <v>9</v>
      </c>
      <c r="BW11">
        <v>27</v>
      </c>
      <c r="BX11">
        <v>32</v>
      </c>
      <c r="BY11">
        <v>33</v>
      </c>
      <c r="BZ11" t="str">
        <f t="shared" si="0"/>
        <v>No</v>
      </c>
      <c r="CA11" t="str">
        <f t="shared" si="1"/>
        <v>No</v>
      </c>
    </row>
    <row r="12" spans="1:80" x14ac:dyDescent="0.45">
      <c r="A12">
        <v>296</v>
      </c>
      <c r="B12">
        <v>12055417644</v>
      </c>
      <c r="C12">
        <v>393648938</v>
      </c>
      <c r="D12" s="1">
        <v>44111.660902777781</v>
      </c>
      <c r="E12" s="1">
        <v>44111.669016203705</v>
      </c>
      <c r="F12" t="s">
        <v>374</v>
      </c>
      <c r="G12" t="s">
        <v>82</v>
      </c>
      <c r="I12" t="s">
        <v>60</v>
      </c>
      <c r="O12" t="s">
        <v>66</v>
      </c>
      <c r="P12" t="s">
        <v>67</v>
      </c>
      <c r="Q12" t="s">
        <v>68</v>
      </c>
      <c r="S12" t="s">
        <v>69</v>
      </c>
      <c r="Y12">
        <v>4</v>
      </c>
      <c r="Z12">
        <v>5</v>
      </c>
      <c r="AA12">
        <v>2</v>
      </c>
      <c r="AB12">
        <v>5</v>
      </c>
      <c r="AC12">
        <v>5</v>
      </c>
      <c r="AD12">
        <v>1</v>
      </c>
      <c r="AE12">
        <v>1</v>
      </c>
      <c r="AF12">
        <v>4</v>
      </c>
      <c r="AG12">
        <v>1</v>
      </c>
      <c r="AH12">
        <v>4</v>
      </c>
      <c r="AJ12">
        <v>4</v>
      </c>
      <c r="AK12">
        <v>4</v>
      </c>
      <c r="AL12">
        <v>2</v>
      </c>
      <c r="AM12">
        <v>5</v>
      </c>
      <c r="AN12">
        <v>2</v>
      </c>
      <c r="AO12">
        <v>4</v>
      </c>
      <c r="AP12">
        <v>5</v>
      </c>
      <c r="AQ12">
        <v>4</v>
      </c>
      <c r="AR12">
        <v>4</v>
      </c>
      <c r="AS12">
        <v>5</v>
      </c>
      <c r="AT12">
        <v>1</v>
      </c>
      <c r="AU12">
        <v>4</v>
      </c>
      <c r="AV12">
        <v>5</v>
      </c>
      <c r="AW12">
        <v>4</v>
      </c>
      <c r="AY12">
        <v>1</v>
      </c>
      <c r="AZ12">
        <v>4</v>
      </c>
      <c r="BA12">
        <v>5</v>
      </c>
      <c r="BB12">
        <v>3</v>
      </c>
      <c r="BC12">
        <v>1</v>
      </c>
      <c r="BD12">
        <v>5</v>
      </c>
      <c r="BE12">
        <v>1</v>
      </c>
      <c r="BF12">
        <v>5</v>
      </c>
      <c r="BG12">
        <v>5</v>
      </c>
      <c r="BH12">
        <v>5</v>
      </c>
      <c r="BI12">
        <v>4</v>
      </c>
      <c r="BJ12">
        <v>1</v>
      </c>
      <c r="BK12">
        <v>5</v>
      </c>
      <c r="BL12">
        <v>5</v>
      </c>
      <c r="BM12">
        <v>5</v>
      </c>
      <c r="BN12">
        <v>4</v>
      </c>
      <c r="BO12">
        <v>4</v>
      </c>
      <c r="BP12">
        <v>1</v>
      </c>
      <c r="BQ12" t="s">
        <v>577</v>
      </c>
      <c r="BU12">
        <v>12</v>
      </c>
      <c r="BV12">
        <v>24</v>
      </c>
      <c r="BW12">
        <v>19</v>
      </c>
      <c r="BX12">
        <v>26</v>
      </c>
      <c r="BY12">
        <v>31</v>
      </c>
      <c r="BZ12" t="str">
        <f t="shared" si="0"/>
        <v>No</v>
      </c>
      <c r="CA12" t="str">
        <f t="shared" si="1"/>
        <v>No</v>
      </c>
    </row>
    <row r="13" spans="1:80" x14ac:dyDescent="0.45">
      <c r="A13">
        <v>295</v>
      </c>
      <c r="B13">
        <v>12055420946</v>
      </c>
      <c r="C13">
        <v>393648938</v>
      </c>
      <c r="D13" s="1">
        <v>44111.661956018521</v>
      </c>
      <c r="E13" s="1">
        <v>44112.805046296293</v>
      </c>
      <c r="F13" t="s">
        <v>576</v>
      </c>
      <c r="G13" t="s">
        <v>82</v>
      </c>
      <c r="I13" t="s">
        <v>60</v>
      </c>
      <c r="Q13" t="s">
        <v>68</v>
      </c>
      <c r="S13" t="s">
        <v>69</v>
      </c>
      <c r="Y13">
        <v>2</v>
      </c>
      <c r="Z13">
        <v>2</v>
      </c>
      <c r="AA13">
        <v>4</v>
      </c>
      <c r="AB13">
        <v>4</v>
      </c>
      <c r="AC13">
        <v>3</v>
      </c>
      <c r="AD13">
        <v>4</v>
      </c>
      <c r="AE13">
        <v>4</v>
      </c>
      <c r="AF13">
        <v>3</v>
      </c>
      <c r="AG13">
        <v>2</v>
      </c>
      <c r="AH13">
        <v>4</v>
      </c>
      <c r="AJ13">
        <v>5</v>
      </c>
      <c r="AK13">
        <v>3</v>
      </c>
      <c r="AL13">
        <v>2</v>
      </c>
      <c r="AM13">
        <v>2</v>
      </c>
      <c r="AN13">
        <v>1</v>
      </c>
      <c r="AO13">
        <v>2</v>
      </c>
      <c r="AP13">
        <v>5</v>
      </c>
      <c r="AQ13">
        <v>3</v>
      </c>
      <c r="AR13">
        <v>3</v>
      </c>
      <c r="AS13">
        <v>2</v>
      </c>
      <c r="AT13">
        <v>4</v>
      </c>
      <c r="AU13">
        <v>1</v>
      </c>
      <c r="AV13">
        <v>1</v>
      </c>
      <c r="AW13">
        <v>2</v>
      </c>
      <c r="AY13">
        <v>3</v>
      </c>
      <c r="AZ13">
        <v>3</v>
      </c>
      <c r="BA13">
        <v>2</v>
      </c>
      <c r="BB13">
        <v>5</v>
      </c>
      <c r="BC13">
        <v>4</v>
      </c>
      <c r="BD13">
        <v>1</v>
      </c>
      <c r="BE13">
        <v>2</v>
      </c>
      <c r="BF13">
        <v>5</v>
      </c>
      <c r="BG13">
        <v>4</v>
      </c>
      <c r="BH13">
        <v>1</v>
      </c>
      <c r="BI13">
        <v>2</v>
      </c>
      <c r="BJ13">
        <v>2</v>
      </c>
      <c r="BK13">
        <v>1</v>
      </c>
      <c r="BL13">
        <v>1</v>
      </c>
      <c r="BM13">
        <v>1</v>
      </c>
      <c r="BN13">
        <v>5</v>
      </c>
      <c r="BO13">
        <v>5</v>
      </c>
      <c r="BP13">
        <v>3</v>
      </c>
      <c r="BR13">
        <v>3</v>
      </c>
      <c r="BS13">
        <v>1</v>
      </c>
      <c r="BU13">
        <v>20</v>
      </c>
      <c r="BV13">
        <v>24</v>
      </c>
      <c r="BW13">
        <v>9</v>
      </c>
      <c r="BX13">
        <v>32</v>
      </c>
      <c r="BY13">
        <v>13</v>
      </c>
      <c r="BZ13" t="str">
        <f t="shared" si="0"/>
        <v>No</v>
      </c>
      <c r="CA13" t="str">
        <f t="shared" si="1"/>
        <v>No</v>
      </c>
    </row>
    <row r="14" spans="1:80" x14ac:dyDescent="0.45">
      <c r="A14">
        <v>294</v>
      </c>
      <c r="B14">
        <v>12055424065</v>
      </c>
      <c r="C14">
        <v>393648938</v>
      </c>
      <c r="D14" s="1">
        <v>44111.661319444444</v>
      </c>
      <c r="E14" s="1">
        <v>44111.664351851854</v>
      </c>
      <c r="F14" t="s">
        <v>575</v>
      </c>
      <c r="G14" t="s">
        <v>112</v>
      </c>
      <c r="I14" t="s">
        <v>60</v>
      </c>
      <c r="L14" t="s">
        <v>63</v>
      </c>
      <c r="S14" t="s">
        <v>69</v>
      </c>
      <c r="Y14">
        <v>3</v>
      </c>
      <c r="Z14">
        <v>3</v>
      </c>
      <c r="AA14">
        <v>3</v>
      </c>
      <c r="BZ14" t="str">
        <f t="shared" si="0"/>
        <v>No</v>
      </c>
      <c r="CA14" t="str">
        <f t="shared" si="1"/>
        <v>No</v>
      </c>
    </row>
    <row r="15" spans="1:80" x14ac:dyDescent="0.45">
      <c r="A15">
        <v>293</v>
      </c>
      <c r="B15">
        <v>12055425550</v>
      </c>
      <c r="C15">
        <v>393648938</v>
      </c>
      <c r="D15" s="1">
        <v>44111.662418981483</v>
      </c>
      <c r="E15" s="1">
        <v>44111.669224537036</v>
      </c>
      <c r="F15" t="s">
        <v>519</v>
      </c>
      <c r="G15" t="s">
        <v>112</v>
      </c>
      <c r="I15" t="s">
        <v>60</v>
      </c>
      <c r="J15" t="s">
        <v>61</v>
      </c>
      <c r="P15" t="s">
        <v>67</v>
      </c>
      <c r="Q15" t="s">
        <v>68</v>
      </c>
      <c r="S15" t="s">
        <v>69</v>
      </c>
      <c r="Y15">
        <v>2</v>
      </c>
      <c r="Z15">
        <v>4</v>
      </c>
      <c r="AA15">
        <v>3</v>
      </c>
      <c r="AB15">
        <v>3</v>
      </c>
      <c r="AC15">
        <v>3</v>
      </c>
      <c r="AD15">
        <v>5</v>
      </c>
      <c r="AE15">
        <v>3</v>
      </c>
      <c r="AF15">
        <v>5</v>
      </c>
      <c r="AG15">
        <v>4</v>
      </c>
      <c r="AH15">
        <v>4</v>
      </c>
      <c r="AJ15">
        <v>3</v>
      </c>
      <c r="AK15">
        <v>3</v>
      </c>
      <c r="AL15">
        <v>3</v>
      </c>
      <c r="AM15">
        <v>2</v>
      </c>
      <c r="AN15">
        <v>1</v>
      </c>
      <c r="AO15">
        <v>2</v>
      </c>
      <c r="AP15">
        <v>1</v>
      </c>
      <c r="AQ15">
        <v>4</v>
      </c>
      <c r="AR15">
        <v>3</v>
      </c>
      <c r="AS15">
        <v>2</v>
      </c>
      <c r="AT15">
        <v>2</v>
      </c>
      <c r="AU15">
        <v>2</v>
      </c>
      <c r="AV15">
        <v>3</v>
      </c>
      <c r="AW15">
        <v>2</v>
      </c>
      <c r="AY15">
        <v>1</v>
      </c>
      <c r="AZ15">
        <v>2</v>
      </c>
      <c r="BA15">
        <v>1</v>
      </c>
      <c r="BB15">
        <v>2</v>
      </c>
      <c r="BC15">
        <v>2</v>
      </c>
      <c r="BD15">
        <v>1</v>
      </c>
      <c r="BE15">
        <v>1</v>
      </c>
      <c r="BF15">
        <v>4</v>
      </c>
      <c r="BG15">
        <v>2</v>
      </c>
      <c r="BH15">
        <v>1</v>
      </c>
      <c r="BI15">
        <v>4</v>
      </c>
      <c r="BJ15">
        <v>1</v>
      </c>
      <c r="BK15">
        <v>1</v>
      </c>
      <c r="BL15">
        <v>1</v>
      </c>
      <c r="BM15">
        <v>1</v>
      </c>
      <c r="BN15">
        <v>2</v>
      </c>
      <c r="BO15">
        <v>2</v>
      </c>
      <c r="BP15">
        <v>2</v>
      </c>
      <c r="BR15">
        <v>4</v>
      </c>
      <c r="BS15">
        <v>1</v>
      </c>
      <c r="BU15">
        <v>10</v>
      </c>
      <c r="BV15">
        <v>24</v>
      </c>
      <c r="BW15">
        <v>1</v>
      </c>
      <c r="BX15">
        <v>2</v>
      </c>
      <c r="BY15">
        <v>25</v>
      </c>
      <c r="BZ15" t="str">
        <f t="shared" si="0"/>
        <v>No</v>
      </c>
      <c r="CA15" t="str">
        <f t="shared" si="1"/>
        <v>No</v>
      </c>
    </row>
    <row r="16" spans="1:80" x14ac:dyDescent="0.45">
      <c r="A16">
        <v>292</v>
      </c>
      <c r="B16">
        <v>12055430393</v>
      </c>
      <c r="C16">
        <v>393648938</v>
      </c>
      <c r="D16" s="1">
        <v>44111.662881944445</v>
      </c>
      <c r="E16" s="1">
        <v>44111.670092592591</v>
      </c>
      <c r="F16" t="s">
        <v>574</v>
      </c>
      <c r="G16" t="s">
        <v>82</v>
      </c>
      <c r="I16" t="s">
        <v>60</v>
      </c>
      <c r="J16" t="s">
        <v>61</v>
      </c>
      <c r="L16" t="s">
        <v>63</v>
      </c>
      <c r="M16" t="s">
        <v>64</v>
      </c>
      <c r="P16" t="s">
        <v>67</v>
      </c>
      <c r="Q16" t="s">
        <v>68</v>
      </c>
      <c r="S16" t="s">
        <v>69</v>
      </c>
      <c r="Y16">
        <v>3</v>
      </c>
      <c r="Z16">
        <v>3</v>
      </c>
      <c r="AA16">
        <v>4</v>
      </c>
      <c r="AB16">
        <v>5</v>
      </c>
      <c r="AC16">
        <v>5</v>
      </c>
      <c r="AD16">
        <v>3</v>
      </c>
      <c r="AE16">
        <v>5</v>
      </c>
      <c r="AF16">
        <v>3</v>
      </c>
      <c r="AG16">
        <v>1</v>
      </c>
      <c r="AH16">
        <v>3</v>
      </c>
      <c r="AJ16">
        <v>5</v>
      </c>
      <c r="AK16">
        <v>5</v>
      </c>
      <c r="AL16">
        <v>5</v>
      </c>
      <c r="AM16">
        <v>5</v>
      </c>
      <c r="AN16">
        <v>5</v>
      </c>
      <c r="AO16">
        <v>5</v>
      </c>
      <c r="AP16">
        <v>5</v>
      </c>
      <c r="AQ16">
        <v>1</v>
      </c>
      <c r="AR16">
        <v>1</v>
      </c>
      <c r="AS16">
        <v>1</v>
      </c>
      <c r="AT16">
        <v>5</v>
      </c>
      <c r="AU16">
        <v>1</v>
      </c>
      <c r="AV16">
        <v>1</v>
      </c>
      <c r="AW16">
        <v>1</v>
      </c>
      <c r="AY16">
        <v>4</v>
      </c>
      <c r="AZ16">
        <v>5</v>
      </c>
      <c r="BA16">
        <v>5</v>
      </c>
      <c r="BB16">
        <v>5</v>
      </c>
      <c r="BC16">
        <v>5</v>
      </c>
      <c r="BD16">
        <v>5</v>
      </c>
      <c r="BE16">
        <v>3</v>
      </c>
      <c r="BF16">
        <v>5</v>
      </c>
      <c r="BG16">
        <v>5</v>
      </c>
      <c r="BH16">
        <v>5</v>
      </c>
      <c r="BI16">
        <v>5</v>
      </c>
      <c r="BJ16">
        <v>4</v>
      </c>
      <c r="BK16">
        <v>5</v>
      </c>
      <c r="BL16">
        <v>5</v>
      </c>
      <c r="BM16">
        <v>5</v>
      </c>
      <c r="BN16">
        <v>5</v>
      </c>
      <c r="BO16">
        <v>5</v>
      </c>
      <c r="BP16">
        <v>5</v>
      </c>
      <c r="BR16">
        <v>5</v>
      </c>
      <c r="BS16">
        <v>1</v>
      </c>
      <c r="BU16">
        <v>6</v>
      </c>
      <c r="BV16">
        <v>31</v>
      </c>
      <c r="BW16">
        <v>9</v>
      </c>
      <c r="BX16">
        <v>35</v>
      </c>
      <c r="BY16">
        <v>13</v>
      </c>
      <c r="BZ16" t="str">
        <f t="shared" si="0"/>
        <v>Yes</v>
      </c>
      <c r="CA16" t="str">
        <f t="shared" si="1"/>
        <v>No</v>
      </c>
      <c r="CB16" t="s">
        <v>608</v>
      </c>
    </row>
    <row r="17" spans="1:80" x14ac:dyDescent="0.45">
      <c r="A17">
        <v>291</v>
      </c>
      <c r="B17">
        <v>12055434158</v>
      </c>
      <c r="C17">
        <v>393648938</v>
      </c>
      <c r="D17" s="1">
        <v>44111.664270833331</v>
      </c>
      <c r="E17" s="1">
        <v>44111.673657407409</v>
      </c>
      <c r="F17" t="s">
        <v>571</v>
      </c>
      <c r="G17" t="s">
        <v>82</v>
      </c>
      <c r="I17" t="s">
        <v>60</v>
      </c>
      <c r="P17" t="s">
        <v>67</v>
      </c>
      <c r="Q17" t="s">
        <v>68</v>
      </c>
      <c r="S17" t="s">
        <v>69</v>
      </c>
      <c r="Y17">
        <v>1</v>
      </c>
      <c r="Z17">
        <v>3</v>
      </c>
      <c r="AA17">
        <v>2</v>
      </c>
      <c r="AB17">
        <v>3</v>
      </c>
      <c r="AC17">
        <v>4</v>
      </c>
      <c r="AD17">
        <v>2</v>
      </c>
      <c r="AE17">
        <v>3</v>
      </c>
      <c r="AF17">
        <v>3</v>
      </c>
      <c r="AG17">
        <v>1</v>
      </c>
      <c r="AH17">
        <v>2</v>
      </c>
      <c r="AJ17">
        <v>2</v>
      </c>
      <c r="AK17">
        <v>2</v>
      </c>
      <c r="AL17">
        <v>2</v>
      </c>
      <c r="AN17">
        <v>4</v>
      </c>
      <c r="AO17">
        <v>3</v>
      </c>
      <c r="AP17">
        <v>1</v>
      </c>
      <c r="AQ17">
        <v>4</v>
      </c>
      <c r="AR17">
        <v>1</v>
      </c>
      <c r="AS17">
        <v>1</v>
      </c>
      <c r="AT17">
        <v>4</v>
      </c>
      <c r="AU17">
        <v>1</v>
      </c>
      <c r="AV17">
        <v>1</v>
      </c>
      <c r="AW17">
        <v>1</v>
      </c>
      <c r="AX17" t="s">
        <v>572</v>
      </c>
      <c r="AY17">
        <v>1</v>
      </c>
      <c r="AZ17">
        <v>1</v>
      </c>
      <c r="BA17">
        <v>1</v>
      </c>
      <c r="BB17">
        <v>1</v>
      </c>
      <c r="BC17">
        <v>1</v>
      </c>
      <c r="BD17">
        <v>1</v>
      </c>
      <c r="BE17">
        <v>1</v>
      </c>
      <c r="BF17">
        <v>1</v>
      </c>
      <c r="BG17">
        <v>1</v>
      </c>
      <c r="BH17">
        <v>1</v>
      </c>
      <c r="BI17">
        <v>2</v>
      </c>
      <c r="BJ17">
        <v>1</v>
      </c>
      <c r="BK17">
        <v>1</v>
      </c>
      <c r="BL17">
        <v>1</v>
      </c>
      <c r="BM17">
        <v>1</v>
      </c>
      <c r="BN17">
        <v>1</v>
      </c>
      <c r="BO17">
        <v>1</v>
      </c>
      <c r="BP17">
        <v>1</v>
      </c>
      <c r="BQ17" t="s">
        <v>573</v>
      </c>
      <c r="BR17">
        <v>1</v>
      </c>
      <c r="BS17">
        <v>1</v>
      </c>
      <c r="BU17">
        <v>7</v>
      </c>
      <c r="BV17">
        <v>13</v>
      </c>
      <c r="BW17">
        <v>4</v>
      </c>
      <c r="BX17">
        <v>2</v>
      </c>
      <c r="BY17">
        <v>9</v>
      </c>
      <c r="BZ17" t="str">
        <f t="shared" si="0"/>
        <v>No</v>
      </c>
      <c r="CA17" t="str">
        <f t="shared" si="1"/>
        <v>Yes</v>
      </c>
      <c r="CB17" t="s">
        <v>608</v>
      </c>
    </row>
    <row r="18" spans="1:80" x14ac:dyDescent="0.45">
      <c r="A18">
        <v>290</v>
      </c>
      <c r="B18">
        <v>12055441523</v>
      </c>
      <c r="C18">
        <v>393648938</v>
      </c>
      <c r="D18" s="1">
        <v>44111.664097222223</v>
      </c>
      <c r="E18" s="1">
        <v>44111.675891203704</v>
      </c>
      <c r="F18" t="s">
        <v>570</v>
      </c>
      <c r="G18" t="s">
        <v>112</v>
      </c>
      <c r="I18" t="s">
        <v>60</v>
      </c>
      <c r="K18" t="s">
        <v>62</v>
      </c>
      <c r="N18" t="s">
        <v>65</v>
      </c>
      <c r="P18" t="s">
        <v>67</v>
      </c>
      <c r="Q18" t="s">
        <v>68</v>
      </c>
      <c r="S18" t="s">
        <v>69</v>
      </c>
      <c r="Y18">
        <v>2</v>
      </c>
      <c r="Z18">
        <v>4</v>
      </c>
      <c r="AA18">
        <v>3</v>
      </c>
      <c r="AB18">
        <v>3</v>
      </c>
      <c r="AC18">
        <v>5</v>
      </c>
      <c r="AD18">
        <v>5</v>
      </c>
      <c r="AE18">
        <v>5</v>
      </c>
      <c r="AF18">
        <v>3</v>
      </c>
      <c r="AG18">
        <v>1</v>
      </c>
      <c r="AH18">
        <v>1</v>
      </c>
      <c r="AJ18">
        <v>3</v>
      </c>
      <c r="AK18">
        <v>3</v>
      </c>
      <c r="AL18">
        <v>3</v>
      </c>
      <c r="AM18">
        <v>1</v>
      </c>
      <c r="AN18">
        <v>1</v>
      </c>
      <c r="AO18">
        <v>1</v>
      </c>
      <c r="AP18">
        <v>3</v>
      </c>
      <c r="AQ18">
        <v>4</v>
      </c>
      <c r="AR18">
        <v>1</v>
      </c>
      <c r="AS18">
        <v>1</v>
      </c>
      <c r="AT18">
        <v>2</v>
      </c>
      <c r="AU18">
        <v>3</v>
      </c>
      <c r="AV18">
        <v>2</v>
      </c>
      <c r="AW18">
        <v>2</v>
      </c>
      <c r="AY18">
        <v>1</v>
      </c>
      <c r="AZ18">
        <v>1</v>
      </c>
      <c r="BA18">
        <v>1</v>
      </c>
      <c r="BB18">
        <v>1</v>
      </c>
      <c r="BC18">
        <v>1</v>
      </c>
      <c r="BD18">
        <v>3</v>
      </c>
      <c r="BE18">
        <v>2</v>
      </c>
      <c r="BF18">
        <v>1</v>
      </c>
      <c r="BG18">
        <v>1</v>
      </c>
      <c r="BH18">
        <v>5</v>
      </c>
      <c r="BI18">
        <v>3</v>
      </c>
      <c r="BJ18">
        <v>3</v>
      </c>
      <c r="BK18">
        <v>1</v>
      </c>
      <c r="BL18">
        <v>1</v>
      </c>
      <c r="BM18">
        <v>1</v>
      </c>
      <c r="BN18">
        <v>1</v>
      </c>
      <c r="BO18">
        <v>1</v>
      </c>
      <c r="BP18">
        <v>1</v>
      </c>
      <c r="BR18">
        <v>1</v>
      </c>
      <c r="BS18">
        <v>1</v>
      </c>
      <c r="BU18">
        <v>26</v>
      </c>
      <c r="BV18">
        <v>3</v>
      </c>
      <c r="BW18">
        <v>22</v>
      </c>
      <c r="BX18">
        <v>23</v>
      </c>
      <c r="BY18">
        <v>9</v>
      </c>
      <c r="BZ18" t="str">
        <f t="shared" si="0"/>
        <v>No</v>
      </c>
      <c r="CA18" t="str">
        <f t="shared" si="1"/>
        <v>No</v>
      </c>
    </row>
    <row r="19" spans="1:80" x14ac:dyDescent="0.45">
      <c r="A19">
        <v>289</v>
      </c>
      <c r="B19">
        <v>12055444337</v>
      </c>
      <c r="C19">
        <v>393648938</v>
      </c>
      <c r="D19" s="1">
        <v>44111.665682870371</v>
      </c>
      <c r="E19" s="1">
        <v>44111.672685185185</v>
      </c>
      <c r="F19" t="s">
        <v>569</v>
      </c>
      <c r="G19" t="s">
        <v>112</v>
      </c>
      <c r="I19" t="s">
        <v>60</v>
      </c>
      <c r="K19" t="s">
        <v>62</v>
      </c>
      <c r="N19" t="s">
        <v>65</v>
      </c>
      <c r="P19" t="s">
        <v>67</v>
      </c>
      <c r="Q19" t="s">
        <v>68</v>
      </c>
      <c r="S19" t="s">
        <v>69</v>
      </c>
      <c r="Y19">
        <v>1</v>
      </c>
      <c r="Z19">
        <v>1</v>
      </c>
      <c r="AA19">
        <v>1</v>
      </c>
      <c r="AB19">
        <v>5</v>
      </c>
      <c r="AC19">
        <v>5</v>
      </c>
      <c r="AD19">
        <v>5</v>
      </c>
      <c r="AE19">
        <v>5</v>
      </c>
      <c r="AF19">
        <v>5</v>
      </c>
      <c r="AG19">
        <v>5</v>
      </c>
      <c r="AH19">
        <v>3</v>
      </c>
      <c r="AJ19">
        <v>5</v>
      </c>
      <c r="AK19">
        <v>5</v>
      </c>
      <c r="AL19">
        <v>5</v>
      </c>
      <c r="AM19">
        <v>5</v>
      </c>
      <c r="AN19">
        <v>5</v>
      </c>
      <c r="AO19">
        <v>3</v>
      </c>
      <c r="AP19">
        <v>5</v>
      </c>
      <c r="AQ19">
        <v>1</v>
      </c>
      <c r="AR19">
        <v>1</v>
      </c>
      <c r="AS19">
        <v>1</v>
      </c>
      <c r="AT19">
        <v>5</v>
      </c>
      <c r="AU19">
        <v>1</v>
      </c>
      <c r="AV19">
        <v>1</v>
      </c>
      <c r="AW19">
        <v>1</v>
      </c>
      <c r="AY19">
        <v>1</v>
      </c>
      <c r="AZ19">
        <v>1</v>
      </c>
      <c r="BA19">
        <v>1</v>
      </c>
      <c r="BB19">
        <v>5</v>
      </c>
      <c r="BC19">
        <v>5</v>
      </c>
      <c r="BD19">
        <v>5</v>
      </c>
      <c r="BE19">
        <v>1</v>
      </c>
      <c r="BF19">
        <v>1</v>
      </c>
      <c r="BG19">
        <v>1</v>
      </c>
      <c r="BH19">
        <v>5</v>
      </c>
      <c r="BI19">
        <v>1</v>
      </c>
      <c r="BJ19">
        <v>1</v>
      </c>
      <c r="BK19">
        <v>1</v>
      </c>
      <c r="BL19">
        <v>1</v>
      </c>
      <c r="BM19">
        <v>1</v>
      </c>
      <c r="BN19">
        <v>1</v>
      </c>
      <c r="BO19">
        <v>1</v>
      </c>
      <c r="BP19">
        <v>5</v>
      </c>
      <c r="BR19">
        <v>1</v>
      </c>
      <c r="BS19">
        <v>1</v>
      </c>
      <c r="BU19">
        <v>7</v>
      </c>
      <c r="BV19">
        <v>9</v>
      </c>
      <c r="BW19">
        <v>8</v>
      </c>
      <c r="BX19">
        <v>1</v>
      </c>
      <c r="BY19">
        <v>22</v>
      </c>
      <c r="BZ19" t="str">
        <f t="shared" si="0"/>
        <v>No</v>
      </c>
      <c r="CA19" t="str">
        <f t="shared" si="1"/>
        <v>Yes</v>
      </c>
      <c r="CB19" t="s">
        <v>608</v>
      </c>
    </row>
    <row r="20" spans="1:80" x14ac:dyDescent="0.45">
      <c r="A20">
        <v>288</v>
      </c>
      <c r="B20">
        <v>12055473242</v>
      </c>
      <c r="C20">
        <v>393648938</v>
      </c>
      <c r="D20" s="1">
        <v>44111.665289351855</v>
      </c>
      <c r="E20" s="1">
        <v>44111.677916666667</v>
      </c>
      <c r="F20" t="s">
        <v>568</v>
      </c>
      <c r="G20" t="s">
        <v>82</v>
      </c>
      <c r="P20" t="s">
        <v>67</v>
      </c>
      <c r="Q20" t="s">
        <v>68</v>
      </c>
      <c r="S20" t="s">
        <v>69</v>
      </c>
      <c r="Y20">
        <v>2</v>
      </c>
      <c r="Z20">
        <v>2</v>
      </c>
      <c r="AA20">
        <v>3</v>
      </c>
      <c r="AB20">
        <v>3</v>
      </c>
      <c r="AC20">
        <v>4</v>
      </c>
      <c r="AD20">
        <v>3</v>
      </c>
      <c r="AE20">
        <v>2</v>
      </c>
      <c r="AF20">
        <v>4</v>
      </c>
      <c r="AG20">
        <v>4</v>
      </c>
      <c r="AH20">
        <v>5</v>
      </c>
      <c r="AJ20">
        <v>4</v>
      </c>
      <c r="AK20">
        <v>3</v>
      </c>
      <c r="AL20">
        <v>3</v>
      </c>
      <c r="AM20">
        <v>3</v>
      </c>
      <c r="AN20">
        <v>2</v>
      </c>
      <c r="AO20">
        <v>3</v>
      </c>
      <c r="AP20">
        <v>4</v>
      </c>
      <c r="AQ20">
        <v>3</v>
      </c>
      <c r="AR20">
        <v>5</v>
      </c>
      <c r="AS20">
        <v>4</v>
      </c>
      <c r="AT20">
        <v>2</v>
      </c>
      <c r="AU20">
        <v>4</v>
      </c>
      <c r="AV20">
        <v>3</v>
      </c>
      <c r="AW20">
        <v>3</v>
      </c>
      <c r="AY20">
        <v>2</v>
      </c>
      <c r="AZ20">
        <v>2</v>
      </c>
      <c r="BA20">
        <v>3</v>
      </c>
      <c r="BB20">
        <v>3</v>
      </c>
      <c r="BC20">
        <v>3</v>
      </c>
      <c r="BD20">
        <v>3</v>
      </c>
      <c r="BE20">
        <v>3</v>
      </c>
      <c r="BF20">
        <v>4</v>
      </c>
      <c r="BG20">
        <v>3</v>
      </c>
      <c r="BH20">
        <v>3</v>
      </c>
      <c r="BI20">
        <v>5</v>
      </c>
      <c r="BJ20">
        <v>4</v>
      </c>
      <c r="BK20">
        <v>4</v>
      </c>
      <c r="BL20">
        <v>2</v>
      </c>
      <c r="BM20">
        <v>3</v>
      </c>
      <c r="BN20">
        <v>3</v>
      </c>
      <c r="BO20">
        <v>2</v>
      </c>
      <c r="BP20">
        <v>4</v>
      </c>
      <c r="BR20">
        <v>3</v>
      </c>
      <c r="BS20">
        <v>2</v>
      </c>
      <c r="BU20">
        <v>11</v>
      </c>
      <c r="BV20">
        <v>2</v>
      </c>
      <c r="BW20">
        <v>27</v>
      </c>
      <c r="BX20">
        <v>1</v>
      </c>
      <c r="BY20">
        <v>9</v>
      </c>
      <c r="BZ20" t="str">
        <f t="shared" si="0"/>
        <v>No</v>
      </c>
      <c r="CA20" t="str">
        <f t="shared" si="1"/>
        <v>No</v>
      </c>
    </row>
    <row r="21" spans="1:80" x14ac:dyDescent="0.45">
      <c r="A21">
        <v>287</v>
      </c>
      <c r="B21">
        <v>12055492529</v>
      </c>
      <c r="C21">
        <v>393648938</v>
      </c>
      <c r="D21" s="1">
        <v>44111.672349537039</v>
      </c>
      <c r="E21" s="1">
        <v>44111.682604166665</v>
      </c>
      <c r="F21" t="s">
        <v>567</v>
      </c>
      <c r="G21" t="s">
        <v>82</v>
      </c>
      <c r="I21" t="s">
        <v>60</v>
      </c>
      <c r="P21" t="s">
        <v>67</v>
      </c>
      <c r="Q21" t="s">
        <v>68</v>
      </c>
      <c r="S21" t="s">
        <v>69</v>
      </c>
      <c r="Y21">
        <v>3</v>
      </c>
      <c r="Z21">
        <v>3</v>
      </c>
      <c r="AA21">
        <v>3</v>
      </c>
      <c r="AB21">
        <v>3</v>
      </c>
      <c r="AC21">
        <v>3</v>
      </c>
      <c r="AD21">
        <v>4</v>
      </c>
      <c r="AE21">
        <v>3</v>
      </c>
      <c r="AF21">
        <v>4</v>
      </c>
      <c r="AG21">
        <v>2</v>
      </c>
      <c r="AH21">
        <v>4</v>
      </c>
      <c r="AJ21">
        <v>4</v>
      </c>
      <c r="AK21">
        <v>4</v>
      </c>
      <c r="AL21">
        <v>4</v>
      </c>
      <c r="AM21">
        <v>4</v>
      </c>
      <c r="AN21">
        <v>2</v>
      </c>
      <c r="AO21">
        <v>4</v>
      </c>
      <c r="AP21">
        <v>4</v>
      </c>
      <c r="AQ21">
        <v>1</v>
      </c>
      <c r="AR21">
        <v>3</v>
      </c>
      <c r="AS21">
        <v>3</v>
      </c>
      <c r="AT21">
        <v>2</v>
      </c>
      <c r="AU21">
        <v>2</v>
      </c>
      <c r="AV21">
        <v>3</v>
      </c>
      <c r="AW21">
        <v>2</v>
      </c>
      <c r="AY21">
        <v>1</v>
      </c>
      <c r="AZ21">
        <v>2</v>
      </c>
      <c r="BA21">
        <v>2</v>
      </c>
      <c r="BB21">
        <v>1</v>
      </c>
      <c r="BC21">
        <v>1</v>
      </c>
      <c r="BD21">
        <v>1</v>
      </c>
      <c r="BE21">
        <v>1</v>
      </c>
      <c r="BF21">
        <v>1</v>
      </c>
      <c r="BG21">
        <v>1</v>
      </c>
      <c r="BH21">
        <v>1</v>
      </c>
      <c r="BI21">
        <v>2</v>
      </c>
      <c r="BJ21">
        <v>1</v>
      </c>
      <c r="BK21">
        <v>1</v>
      </c>
      <c r="BL21">
        <v>1</v>
      </c>
      <c r="BM21">
        <v>1</v>
      </c>
      <c r="BN21">
        <v>2</v>
      </c>
      <c r="BO21">
        <v>1</v>
      </c>
      <c r="BP21">
        <v>1</v>
      </c>
      <c r="BR21">
        <v>1</v>
      </c>
      <c r="BS21">
        <v>1</v>
      </c>
      <c r="BU21">
        <v>9</v>
      </c>
      <c r="BV21">
        <v>2</v>
      </c>
      <c r="BW21">
        <v>27</v>
      </c>
      <c r="BX21">
        <v>11</v>
      </c>
      <c r="BY21">
        <v>6</v>
      </c>
      <c r="BZ21" t="str">
        <f t="shared" si="0"/>
        <v>No</v>
      </c>
      <c r="CA21" t="str">
        <f t="shared" si="1"/>
        <v>No</v>
      </c>
    </row>
    <row r="22" spans="1:80" x14ac:dyDescent="0.45">
      <c r="A22">
        <v>286</v>
      </c>
      <c r="B22">
        <v>12055506032</v>
      </c>
      <c r="C22">
        <v>393648938</v>
      </c>
      <c r="D22" s="1">
        <v>44111.676296296297</v>
      </c>
      <c r="E22" s="1">
        <v>44111.690092592595</v>
      </c>
      <c r="F22" t="s">
        <v>566</v>
      </c>
      <c r="G22" t="s">
        <v>112</v>
      </c>
      <c r="I22" t="s">
        <v>60</v>
      </c>
      <c r="J22" t="s">
        <v>61</v>
      </c>
      <c r="K22" t="s">
        <v>62</v>
      </c>
      <c r="N22" t="s">
        <v>65</v>
      </c>
      <c r="P22" t="s">
        <v>67</v>
      </c>
      <c r="Q22" t="s">
        <v>68</v>
      </c>
      <c r="S22" t="s">
        <v>69</v>
      </c>
      <c r="Y22">
        <v>4</v>
      </c>
      <c r="Z22">
        <v>4</v>
      </c>
      <c r="AA22">
        <v>4</v>
      </c>
      <c r="AB22">
        <v>4</v>
      </c>
      <c r="AC22">
        <v>3</v>
      </c>
      <c r="AD22">
        <v>4</v>
      </c>
      <c r="AE22">
        <v>4</v>
      </c>
      <c r="AF22">
        <v>3</v>
      </c>
      <c r="AG22">
        <v>5</v>
      </c>
      <c r="AH22">
        <v>5</v>
      </c>
      <c r="AJ22">
        <v>5</v>
      </c>
      <c r="AK22">
        <v>4</v>
      </c>
      <c r="AL22">
        <v>3</v>
      </c>
      <c r="AM22">
        <v>2</v>
      </c>
      <c r="AN22">
        <v>1</v>
      </c>
      <c r="AO22">
        <v>5</v>
      </c>
      <c r="AP22">
        <v>5</v>
      </c>
      <c r="AQ22">
        <v>4</v>
      </c>
      <c r="AR22">
        <v>1</v>
      </c>
      <c r="AS22">
        <v>1</v>
      </c>
      <c r="AT22">
        <v>4</v>
      </c>
      <c r="AU22">
        <v>1</v>
      </c>
      <c r="AV22">
        <v>2</v>
      </c>
      <c r="AW22">
        <v>4</v>
      </c>
      <c r="AY22">
        <v>5</v>
      </c>
      <c r="AZ22">
        <v>5</v>
      </c>
      <c r="BA22">
        <v>4</v>
      </c>
      <c r="BB22">
        <v>5</v>
      </c>
      <c r="BC22">
        <v>3</v>
      </c>
      <c r="BD22">
        <v>1</v>
      </c>
      <c r="BE22">
        <v>3</v>
      </c>
      <c r="BF22">
        <v>4</v>
      </c>
      <c r="BG22">
        <v>1</v>
      </c>
      <c r="BH22">
        <v>4</v>
      </c>
      <c r="BI22">
        <v>4</v>
      </c>
      <c r="BJ22">
        <v>4</v>
      </c>
      <c r="BK22">
        <v>5</v>
      </c>
      <c r="BL22">
        <v>5</v>
      </c>
      <c r="BM22">
        <v>4</v>
      </c>
      <c r="BN22">
        <v>5</v>
      </c>
      <c r="BO22">
        <v>4</v>
      </c>
      <c r="BP22">
        <v>4</v>
      </c>
      <c r="BR22">
        <v>5</v>
      </c>
      <c r="BS22">
        <v>4</v>
      </c>
      <c r="BU22">
        <v>9</v>
      </c>
      <c r="BV22">
        <v>3</v>
      </c>
      <c r="BW22">
        <v>29</v>
      </c>
      <c r="BX22">
        <v>32</v>
      </c>
      <c r="BY22">
        <v>35</v>
      </c>
      <c r="BZ22" t="str">
        <f t="shared" si="0"/>
        <v>No</v>
      </c>
      <c r="CA22" t="str">
        <f t="shared" si="1"/>
        <v>No</v>
      </c>
    </row>
    <row r="23" spans="1:80" x14ac:dyDescent="0.45">
      <c r="A23">
        <v>285</v>
      </c>
      <c r="B23">
        <v>12055544490</v>
      </c>
      <c r="C23">
        <v>393648938</v>
      </c>
      <c r="D23" s="1">
        <v>44111.682743055557</v>
      </c>
      <c r="E23" s="1">
        <v>44111.689641203702</v>
      </c>
      <c r="F23" t="s">
        <v>565</v>
      </c>
      <c r="G23" t="s">
        <v>82</v>
      </c>
      <c r="I23" t="s">
        <v>60</v>
      </c>
      <c r="K23" t="s">
        <v>62</v>
      </c>
      <c r="L23" t="s">
        <v>63</v>
      </c>
      <c r="M23" t="s">
        <v>64</v>
      </c>
      <c r="N23" t="s">
        <v>65</v>
      </c>
      <c r="O23" t="s">
        <v>66</v>
      </c>
      <c r="P23" t="s">
        <v>67</v>
      </c>
      <c r="Q23" t="s">
        <v>68</v>
      </c>
      <c r="T23" t="s">
        <v>70</v>
      </c>
      <c r="Y23">
        <v>3</v>
      </c>
      <c r="Z23">
        <v>3</v>
      </c>
      <c r="AA23">
        <v>3</v>
      </c>
      <c r="AB23">
        <v>4</v>
      </c>
      <c r="AC23">
        <v>4</v>
      </c>
      <c r="AD23">
        <v>1</v>
      </c>
      <c r="AE23">
        <v>4</v>
      </c>
      <c r="AF23">
        <v>3</v>
      </c>
      <c r="AG23">
        <v>1</v>
      </c>
      <c r="AH23">
        <v>1</v>
      </c>
      <c r="AJ23">
        <v>4</v>
      </c>
      <c r="AK23">
        <v>4</v>
      </c>
      <c r="AL23">
        <v>5</v>
      </c>
      <c r="AM23">
        <v>1</v>
      </c>
      <c r="AN23">
        <v>1</v>
      </c>
      <c r="AO23">
        <v>4</v>
      </c>
      <c r="AP23">
        <v>3</v>
      </c>
      <c r="AQ23">
        <v>4</v>
      </c>
      <c r="AR23">
        <v>2</v>
      </c>
      <c r="AS23">
        <v>1</v>
      </c>
      <c r="AT23">
        <v>1</v>
      </c>
      <c r="AU23">
        <v>2</v>
      </c>
      <c r="AV23">
        <v>1</v>
      </c>
      <c r="AW23">
        <v>1</v>
      </c>
      <c r="AY23">
        <v>1</v>
      </c>
      <c r="AZ23">
        <v>3</v>
      </c>
      <c r="BA23">
        <v>1</v>
      </c>
      <c r="BB23">
        <v>3</v>
      </c>
      <c r="BC23">
        <v>4</v>
      </c>
      <c r="BD23">
        <v>1</v>
      </c>
      <c r="BE23">
        <v>1</v>
      </c>
      <c r="BF23">
        <v>4</v>
      </c>
      <c r="BG23">
        <v>1</v>
      </c>
      <c r="BH23">
        <v>1</v>
      </c>
      <c r="BI23">
        <v>3</v>
      </c>
      <c r="BJ23">
        <v>2</v>
      </c>
      <c r="BK23">
        <v>3</v>
      </c>
      <c r="BL23">
        <v>2</v>
      </c>
      <c r="BM23">
        <v>1</v>
      </c>
      <c r="BN23">
        <v>4</v>
      </c>
      <c r="BO23">
        <v>3</v>
      </c>
      <c r="BP23">
        <v>1</v>
      </c>
      <c r="BR23">
        <v>1</v>
      </c>
      <c r="BS23">
        <v>1</v>
      </c>
      <c r="BU23">
        <v>5</v>
      </c>
      <c r="BV23">
        <v>8</v>
      </c>
      <c r="BW23">
        <v>32</v>
      </c>
      <c r="BX23">
        <v>14</v>
      </c>
      <c r="BY23">
        <v>21</v>
      </c>
      <c r="BZ23" t="str">
        <f t="shared" si="0"/>
        <v>No</v>
      </c>
      <c r="CA23" t="str">
        <f t="shared" si="1"/>
        <v>No</v>
      </c>
    </row>
    <row r="24" spans="1:80" x14ac:dyDescent="0.45">
      <c r="A24">
        <v>284</v>
      </c>
      <c r="B24">
        <v>12055570788</v>
      </c>
      <c r="C24">
        <v>393648938</v>
      </c>
      <c r="D24" s="1">
        <v>44111.688125000001</v>
      </c>
      <c r="E24" s="1">
        <v>44112.400219907409</v>
      </c>
      <c r="F24" t="s">
        <v>563</v>
      </c>
      <c r="G24" t="s">
        <v>82</v>
      </c>
      <c r="I24" t="s">
        <v>60</v>
      </c>
      <c r="P24" t="s">
        <v>67</v>
      </c>
      <c r="Q24" t="s">
        <v>68</v>
      </c>
      <c r="X24" t="s">
        <v>74</v>
      </c>
      <c r="Y24">
        <v>1</v>
      </c>
      <c r="Z24">
        <v>2</v>
      </c>
      <c r="AA24">
        <v>3</v>
      </c>
      <c r="AB24">
        <v>3</v>
      </c>
      <c r="AC24">
        <v>2</v>
      </c>
      <c r="AD24">
        <v>3</v>
      </c>
      <c r="AE24">
        <v>2</v>
      </c>
      <c r="AF24">
        <v>2</v>
      </c>
      <c r="AG24">
        <v>1</v>
      </c>
      <c r="AH24">
        <v>1</v>
      </c>
      <c r="AI24" t="s">
        <v>564</v>
      </c>
      <c r="AJ24">
        <v>4</v>
      </c>
      <c r="AK24">
        <v>4</v>
      </c>
      <c r="AL24">
        <v>3</v>
      </c>
      <c r="AM24">
        <v>2</v>
      </c>
      <c r="AN24">
        <v>1</v>
      </c>
      <c r="AO24">
        <v>3</v>
      </c>
      <c r="AP24">
        <v>5</v>
      </c>
      <c r="AQ24">
        <v>2</v>
      </c>
      <c r="AR24">
        <v>5</v>
      </c>
      <c r="AS24">
        <v>3</v>
      </c>
      <c r="AT24">
        <v>1</v>
      </c>
      <c r="AU24">
        <v>5</v>
      </c>
      <c r="AV24">
        <v>1</v>
      </c>
      <c r="AW24">
        <v>1</v>
      </c>
      <c r="AY24">
        <v>1</v>
      </c>
      <c r="AZ24">
        <v>1</v>
      </c>
      <c r="BA24">
        <v>1</v>
      </c>
      <c r="BB24">
        <v>3</v>
      </c>
      <c r="BC24">
        <v>2</v>
      </c>
      <c r="BD24">
        <v>1</v>
      </c>
      <c r="BE24">
        <v>2</v>
      </c>
      <c r="BF24">
        <v>5</v>
      </c>
      <c r="BG24">
        <v>5</v>
      </c>
      <c r="BH24">
        <v>5</v>
      </c>
      <c r="BI24">
        <v>1</v>
      </c>
      <c r="BJ24">
        <v>5</v>
      </c>
      <c r="BK24">
        <v>5</v>
      </c>
      <c r="BL24">
        <v>5</v>
      </c>
      <c r="BM24">
        <v>5</v>
      </c>
      <c r="BN24">
        <v>5</v>
      </c>
      <c r="BO24">
        <v>3</v>
      </c>
      <c r="BP24">
        <v>1</v>
      </c>
      <c r="BR24">
        <v>1</v>
      </c>
      <c r="BS24">
        <v>1</v>
      </c>
      <c r="BZ24" t="str">
        <f t="shared" si="0"/>
        <v>No</v>
      </c>
      <c r="CA24" t="str">
        <f t="shared" si="1"/>
        <v>No</v>
      </c>
    </row>
    <row r="25" spans="1:80" x14ac:dyDescent="0.45">
      <c r="A25">
        <v>283</v>
      </c>
      <c r="B25">
        <v>12055575817</v>
      </c>
      <c r="C25">
        <v>393648938</v>
      </c>
      <c r="D25" s="1">
        <v>44111.689247685186</v>
      </c>
      <c r="E25" s="1">
        <v>44111.69630787037</v>
      </c>
      <c r="F25" t="s">
        <v>562</v>
      </c>
      <c r="G25" t="s">
        <v>112</v>
      </c>
      <c r="I25" t="s">
        <v>60</v>
      </c>
      <c r="K25" t="s">
        <v>62</v>
      </c>
      <c r="M25" t="s">
        <v>64</v>
      </c>
      <c r="P25" t="s">
        <v>67</v>
      </c>
      <c r="Q25" t="s">
        <v>68</v>
      </c>
      <c r="X25" t="s">
        <v>74</v>
      </c>
      <c r="Y25">
        <v>4</v>
      </c>
      <c r="Z25">
        <v>5</v>
      </c>
      <c r="AA25">
        <v>1</v>
      </c>
      <c r="AB25">
        <v>3</v>
      </c>
      <c r="AC25">
        <v>4</v>
      </c>
      <c r="AD25">
        <v>5</v>
      </c>
      <c r="AE25">
        <v>5</v>
      </c>
      <c r="AF25">
        <v>3</v>
      </c>
      <c r="AG25">
        <v>2</v>
      </c>
      <c r="AH25">
        <v>2</v>
      </c>
      <c r="AJ25">
        <v>3</v>
      </c>
      <c r="AK25">
        <v>3</v>
      </c>
      <c r="AL25">
        <v>3</v>
      </c>
      <c r="AM25">
        <v>5</v>
      </c>
      <c r="AN25">
        <v>5</v>
      </c>
      <c r="AO25">
        <v>5</v>
      </c>
      <c r="AP25">
        <v>4</v>
      </c>
      <c r="AQ25">
        <v>5</v>
      </c>
      <c r="AR25">
        <v>3</v>
      </c>
      <c r="AS25">
        <v>3</v>
      </c>
      <c r="AT25">
        <v>5</v>
      </c>
      <c r="AU25">
        <v>3</v>
      </c>
      <c r="AV25">
        <v>2</v>
      </c>
      <c r="AW25">
        <v>3</v>
      </c>
      <c r="AY25">
        <v>1</v>
      </c>
      <c r="AZ25">
        <v>2</v>
      </c>
      <c r="BA25">
        <v>1</v>
      </c>
      <c r="BB25">
        <v>5</v>
      </c>
      <c r="BC25">
        <v>5</v>
      </c>
      <c r="BD25">
        <v>1</v>
      </c>
      <c r="BE25">
        <v>3</v>
      </c>
      <c r="BF25">
        <v>2</v>
      </c>
      <c r="BG25">
        <v>3</v>
      </c>
      <c r="BH25">
        <v>5</v>
      </c>
      <c r="BI25">
        <v>1</v>
      </c>
      <c r="BJ25">
        <v>3</v>
      </c>
      <c r="BK25">
        <v>5</v>
      </c>
      <c r="BL25">
        <v>1</v>
      </c>
      <c r="BM25">
        <v>1</v>
      </c>
      <c r="BN25">
        <v>5</v>
      </c>
      <c r="BO25">
        <v>5</v>
      </c>
      <c r="BP25">
        <v>1</v>
      </c>
      <c r="BR25">
        <v>1</v>
      </c>
      <c r="BS25">
        <v>1</v>
      </c>
      <c r="BU25">
        <v>26</v>
      </c>
      <c r="BV25">
        <v>7</v>
      </c>
      <c r="BW25">
        <v>6</v>
      </c>
      <c r="BX25">
        <v>33</v>
      </c>
      <c r="BY25">
        <v>30</v>
      </c>
      <c r="BZ25" t="str">
        <f t="shared" si="0"/>
        <v>No</v>
      </c>
      <c r="CA25" t="str">
        <f t="shared" si="1"/>
        <v>No</v>
      </c>
    </row>
    <row r="26" spans="1:80" x14ac:dyDescent="0.45">
      <c r="A26">
        <v>282</v>
      </c>
      <c r="B26">
        <v>12055600617</v>
      </c>
      <c r="C26">
        <v>393648938</v>
      </c>
      <c r="D26" s="1">
        <v>44111.692349537036</v>
      </c>
      <c r="E26" s="1">
        <v>44111.708425925928</v>
      </c>
      <c r="F26" t="s">
        <v>271</v>
      </c>
      <c r="G26" t="s">
        <v>112</v>
      </c>
      <c r="I26" t="s">
        <v>60</v>
      </c>
      <c r="J26" t="s">
        <v>61</v>
      </c>
      <c r="K26" t="s">
        <v>62</v>
      </c>
      <c r="N26" t="s">
        <v>65</v>
      </c>
      <c r="P26" t="s">
        <v>67</v>
      </c>
      <c r="Q26" t="s">
        <v>68</v>
      </c>
      <c r="T26" t="s">
        <v>70</v>
      </c>
      <c r="U26" t="s">
        <v>71</v>
      </c>
      <c r="V26" t="s">
        <v>72</v>
      </c>
      <c r="Y26">
        <v>4</v>
      </c>
      <c r="Z26">
        <v>4</v>
      </c>
      <c r="AA26">
        <v>5</v>
      </c>
      <c r="AB26">
        <v>5</v>
      </c>
      <c r="AC26">
        <v>5</v>
      </c>
      <c r="AD26">
        <v>5</v>
      </c>
      <c r="AE26">
        <v>2</v>
      </c>
      <c r="AF26">
        <v>5</v>
      </c>
      <c r="AG26">
        <v>5</v>
      </c>
      <c r="AH26">
        <v>5</v>
      </c>
      <c r="AI26" t="s">
        <v>558</v>
      </c>
      <c r="AJ26">
        <v>5</v>
      </c>
      <c r="AK26">
        <v>5</v>
      </c>
      <c r="AL26">
        <v>5</v>
      </c>
      <c r="AM26">
        <v>1</v>
      </c>
      <c r="AN26">
        <v>1</v>
      </c>
      <c r="AO26">
        <v>5</v>
      </c>
      <c r="AP26">
        <v>5</v>
      </c>
      <c r="AQ26">
        <v>5</v>
      </c>
      <c r="AR26">
        <v>1</v>
      </c>
      <c r="AS26">
        <v>1</v>
      </c>
      <c r="AT26">
        <v>5</v>
      </c>
      <c r="AU26">
        <v>1</v>
      </c>
      <c r="AV26">
        <v>1</v>
      </c>
      <c r="AW26">
        <v>1</v>
      </c>
      <c r="AX26" t="s">
        <v>559</v>
      </c>
      <c r="AY26">
        <v>3</v>
      </c>
      <c r="AZ26">
        <v>3</v>
      </c>
      <c r="BA26">
        <v>3</v>
      </c>
      <c r="BB26">
        <v>3</v>
      </c>
      <c r="BC26">
        <v>3</v>
      </c>
      <c r="BD26">
        <v>3</v>
      </c>
      <c r="BE26">
        <v>3</v>
      </c>
      <c r="BF26">
        <v>5</v>
      </c>
      <c r="BG26">
        <v>5</v>
      </c>
      <c r="BH26">
        <v>5</v>
      </c>
      <c r="BI26">
        <v>3</v>
      </c>
      <c r="BJ26">
        <v>5</v>
      </c>
      <c r="BK26">
        <v>1</v>
      </c>
      <c r="BL26">
        <v>1</v>
      </c>
      <c r="BM26">
        <v>1</v>
      </c>
      <c r="BN26">
        <v>5</v>
      </c>
      <c r="BO26">
        <v>1</v>
      </c>
      <c r="BP26">
        <v>1</v>
      </c>
      <c r="BQ26" t="s">
        <v>560</v>
      </c>
      <c r="BR26">
        <v>5</v>
      </c>
      <c r="BS26">
        <v>1</v>
      </c>
      <c r="BT26" t="s">
        <v>561</v>
      </c>
      <c r="BU26">
        <v>26</v>
      </c>
      <c r="BV26">
        <v>24</v>
      </c>
      <c r="BW26">
        <v>4</v>
      </c>
      <c r="BX26">
        <v>13</v>
      </c>
      <c r="BY26">
        <v>35</v>
      </c>
      <c r="BZ26" t="str">
        <f t="shared" si="0"/>
        <v>No</v>
      </c>
      <c r="CA26" t="str">
        <f t="shared" si="1"/>
        <v>No</v>
      </c>
    </row>
    <row r="27" spans="1:80" x14ac:dyDescent="0.45">
      <c r="A27">
        <v>281</v>
      </c>
      <c r="B27">
        <v>12055632738</v>
      </c>
      <c r="C27">
        <v>393648938</v>
      </c>
      <c r="D27" s="1">
        <v>44111.699525462966</v>
      </c>
      <c r="E27" s="1">
        <v>44111.708622685182</v>
      </c>
      <c r="F27" t="s">
        <v>353</v>
      </c>
      <c r="G27" t="s">
        <v>112</v>
      </c>
      <c r="I27" t="s">
        <v>60</v>
      </c>
      <c r="M27" t="s">
        <v>64</v>
      </c>
      <c r="P27" t="s">
        <v>67</v>
      </c>
      <c r="Q27" t="s">
        <v>68</v>
      </c>
      <c r="V27" t="s">
        <v>72</v>
      </c>
      <c r="X27" t="s">
        <v>74</v>
      </c>
      <c r="Y27">
        <v>5</v>
      </c>
      <c r="Z27">
        <v>5</v>
      </c>
      <c r="AA27">
        <v>3</v>
      </c>
      <c r="AB27">
        <v>3</v>
      </c>
      <c r="AC27">
        <v>4</v>
      </c>
      <c r="AD27">
        <v>4</v>
      </c>
      <c r="AE27">
        <v>4</v>
      </c>
      <c r="AF27">
        <v>4</v>
      </c>
      <c r="AG27">
        <v>3</v>
      </c>
      <c r="AH27">
        <v>3</v>
      </c>
      <c r="AJ27">
        <v>2</v>
      </c>
      <c r="AK27">
        <v>3</v>
      </c>
      <c r="AL27">
        <v>3</v>
      </c>
      <c r="AM27">
        <v>1</v>
      </c>
      <c r="AN27">
        <v>1</v>
      </c>
      <c r="AO27">
        <v>2</v>
      </c>
      <c r="AP27">
        <v>2</v>
      </c>
      <c r="AQ27">
        <v>3</v>
      </c>
      <c r="AR27">
        <v>2</v>
      </c>
      <c r="AS27">
        <v>1</v>
      </c>
      <c r="AT27">
        <v>3</v>
      </c>
      <c r="AU27">
        <v>3</v>
      </c>
      <c r="AV27">
        <v>3</v>
      </c>
      <c r="AW27">
        <v>3</v>
      </c>
      <c r="AY27">
        <v>2</v>
      </c>
      <c r="AZ27">
        <v>2</v>
      </c>
      <c r="BA27">
        <v>2</v>
      </c>
      <c r="BB27">
        <v>2</v>
      </c>
      <c r="BC27">
        <v>2</v>
      </c>
      <c r="BD27">
        <v>2</v>
      </c>
      <c r="BE27">
        <v>3</v>
      </c>
      <c r="BF27">
        <v>1</v>
      </c>
      <c r="BG27">
        <v>1</v>
      </c>
      <c r="BH27">
        <v>5</v>
      </c>
      <c r="BI27">
        <v>1</v>
      </c>
      <c r="BJ27">
        <v>5</v>
      </c>
      <c r="BK27">
        <v>5</v>
      </c>
      <c r="BL27">
        <v>1</v>
      </c>
      <c r="BM27">
        <v>5</v>
      </c>
      <c r="BN27">
        <v>2</v>
      </c>
      <c r="BO27">
        <v>2</v>
      </c>
      <c r="BP27">
        <v>3</v>
      </c>
      <c r="BR27">
        <v>1</v>
      </c>
      <c r="BS27">
        <v>2</v>
      </c>
      <c r="BU27">
        <v>31</v>
      </c>
      <c r="BV27">
        <v>26</v>
      </c>
      <c r="BW27">
        <v>29</v>
      </c>
      <c r="BX27">
        <v>14</v>
      </c>
      <c r="BY27">
        <v>22</v>
      </c>
      <c r="BZ27" t="str">
        <f t="shared" si="0"/>
        <v>No</v>
      </c>
      <c r="CA27" t="str">
        <f t="shared" si="1"/>
        <v>No</v>
      </c>
    </row>
    <row r="28" spans="1:80" x14ac:dyDescent="0.45">
      <c r="A28">
        <v>280</v>
      </c>
      <c r="B28">
        <v>12055634713</v>
      </c>
      <c r="C28">
        <v>393648938</v>
      </c>
      <c r="D28" s="1">
        <v>44111.699699074074</v>
      </c>
      <c r="E28" s="1">
        <v>44111.707662037035</v>
      </c>
      <c r="F28" t="s">
        <v>557</v>
      </c>
      <c r="G28" t="s">
        <v>82</v>
      </c>
      <c r="I28" t="s">
        <v>60</v>
      </c>
      <c r="J28" t="s">
        <v>61</v>
      </c>
      <c r="K28" t="s">
        <v>62</v>
      </c>
      <c r="L28" t="s">
        <v>63</v>
      </c>
      <c r="M28" t="s">
        <v>64</v>
      </c>
      <c r="N28" t="s">
        <v>65</v>
      </c>
      <c r="O28" t="s">
        <v>66</v>
      </c>
      <c r="P28" t="s">
        <v>67</v>
      </c>
      <c r="Q28" t="s">
        <v>68</v>
      </c>
      <c r="X28" t="s">
        <v>74</v>
      </c>
      <c r="Y28">
        <v>3</v>
      </c>
      <c r="Z28">
        <v>5</v>
      </c>
      <c r="AA28">
        <v>4</v>
      </c>
      <c r="AB28">
        <v>4</v>
      </c>
      <c r="AC28">
        <v>4</v>
      </c>
      <c r="AD28">
        <v>4</v>
      </c>
      <c r="AE28">
        <v>5</v>
      </c>
      <c r="AF28">
        <v>3</v>
      </c>
      <c r="AH28">
        <v>4</v>
      </c>
      <c r="AJ28">
        <v>5</v>
      </c>
      <c r="AK28">
        <v>4</v>
      </c>
      <c r="AL28">
        <v>5</v>
      </c>
      <c r="AM28">
        <v>2</v>
      </c>
      <c r="AN28">
        <v>1</v>
      </c>
      <c r="AO28">
        <v>5</v>
      </c>
      <c r="AP28">
        <v>4</v>
      </c>
      <c r="AQ28">
        <v>3</v>
      </c>
      <c r="AR28">
        <v>5</v>
      </c>
      <c r="AS28">
        <v>4</v>
      </c>
      <c r="AT28">
        <v>5</v>
      </c>
      <c r="AU28">
        <v>2</v>
      </c>
      <c r="AV28">
        <v>1</v>
      </c>
      <c r="AW28">
        <v>1</v>
      </c>
      <c r="AY28">
        <v>4</v>
      </c>
      <c r="AZ28">
        <v>2</v>
      </c>
      <c r="BA28">
        <v>1</v>
      </c>
      <c r="BB28">
        <v>1</v>
      </c>
      <c r="BC28">
        <v>1</v>
      </c>
      <c r="BD28">
        <v>1</v>
      </c>
      <c r="BE28">
        <v>1</v>
      </c>
      <c r="BF28">
        <v>5</v>
      </c>
      <c r="BG28">
        <v>5</v>
      </c>
      <c r="BH28">
        <v>2</v>
      </c>
      <c r="BI28">
        <v>3</v>
      </c>
      <c r="BJ28">
        <v>5</v>
      </c>
      <c r="BK28">
        <v>5</v>
      </c>
      <c r="BL28">
        <v>1</v>
      </c>
      <c r="BM28">
        <v>2</v>
      </c>
      <c r="BN28">
        <v>2</v>
      </c>
      <c r="BO28">
        <v>3</v>
      </c>
      <c r="BP28">
        <v>1</v>
      </c>
      <c r="BR28">
        <v>5</v>
      </c>
      <c r="BS28">
        <v>1</v>
      </c>
      <c r="BU28">
        <v>8</v>
      </c>
      <c r="BV28">
        <v>24</v>
      </c>
      <c r="BW28">
        <v>29</v>
      </c>
      <c r="BX28">
        <v>3</v>
      </c>
      <c r="BY28">
        <v>11</v>
      </c>
      <c r="BZ28" t="str">
        <f t="shared" si="0"/>
        <v>No</v>
      </c>
      <c r="CA28" t="str">
        <f t="shared" si="1"/>
        <v>No</v>
      </c>
    </row>
    <row r="29" spans="1:80" x14ac:dyDescent="0.45">
      <c r="A29">
        <v>279</v>
      </c>
      <c r="B29">
        <v>12055635713</v>
      </c>
      <c r="C29">
        <v>393648938</v>
      </c>
      <c r="D29" s="1">
        <v>44111.700497685182</v>
      </c>
      <c r="E29" s="1">
        <v>44111.707951388889</v>
      </c>
      <c r="F29" t="s">
        <v>554</v>
      </c>
      <c r="G29" t="s">
        <v>82</v>
      </c>
      <c r="I29" t="s">
        <v>60</v>
      </c>
      <c r="J29" t="s">
        <v>61</v>
      </c>
      <c r="L29" t="s">
        <v>63</v>
      </c>
      <c r="M29" t="s">
        <v>64</v>
      </c>
      <c r="N29" t="s">
        <v>65</v>
      </c>
      <c r="P29" t="s">
        <v>67</v>
      </c>
      <c r="Q29" t="s">
        <v>68</v>
      </c>
      <c r="V29" t="s">
        <v>72</v>
      </c>
      <c r="Y29">
        <v>4</v>
      </c>
      <c r="Z29">
        <v>4</v>
      </c>
      <c r="AA29">
        <v>1</v>
      </c>
      <c r="AB29">
        <v>5</v>
      </c>
      <c r="AC29">
        <v>3</v>
      </c>
      <c r="AD29">
        <v>1</v>
      </c>
      <c r="AE29">
        <v>5</v>
      </c>
      <c r="AF29">
        <v>1</v>
      </c>
      <c r="AG29">
        <v>4</v>
      </c>
      <c r="AH29">
        <v>3</v>
      </c>
      <c r="AJ29">
        <v>5</v>
      </c>
      <c r="AK29">
        <v>5</v>
      </c>
      <c r="AL29">
        <v>4</v>
      </c>
      <c r="AM29">
        <v>5</v>
      </c>
      <c r="AN29">
        <v>1</v>
      </c>
      <c r="AO29">
        <v>5</v>
      </c>
      <c r="AP29">
        <v>2</v>
      </c>
      <c r="AQ29">
        <v>3</v>
      </c>
      <c r="AR29">
        <v>1</v>
      </c>
      <c r="AS29">
        <v>1</v>
      </c>
      <c r="AT29">
        <v>3</v>
      </c>
      <c r="AU29">
        <v>2</v>
      </c>
      <c r="AV29">
        <v>2</v>
      </c>
      <c r="AW29">
        <v>4</v>
      </c>
      <c r="AX29" t="s">
        <v>555</v>
      </c>
      <c r="AY29">
        <v>4</v>
      </c>
      <c r="AZ29">
        <v>5</v>
      </c>
      <c r="BA29">
        <v>4</v>
      </c>
      <c r="BB29">
        <v>1</v>
      </c>
      <c r="BC29">
        <v>1</v>
      </c>
      <c r="BD29">
        <v>3</v>
      </c>
      <c r="BE29">
        <v>2</v>
      </c>
      <c r="BF29">
        <v>1</v>
      </c>
      <c r="BG29">
        <v>1</v>
      </c>
      <c r="BH29">
        <v>1</v>
      </c>
      <c r="BI29">
        <v>1</v>
      </c>
      <c r="BJ29">
        <v>3</v>
      </c>
      <c r="BK29">
        <v>1</v>
      </c>
      <c r="BL29">
        <v>1</v>
      </c>
      <c r="BM29">
        <v>1</v>
      </c>
      <c r="BN29">
        <v>1</v>
      </c>
      <c r="BO29">
        <v>1</v>
      </c>
      <c r="BP29">
        <v>2</v>
      </c>
      <c r="BQ29" t="s">
        <v>556</v>
      </c>
      <c r="BR29">
        <v>2</v>
      </c>
      <c r="BS29">
        <v>5</v>
      </c>
      <c r="BU29">
        <v>6</v>
      </c>
      <c r="BV29">
        <v>8</v>
      </c>
      <c r="BW29">
        <v>18</v>
      </c>
      <c r="BX29">
        <v>19</v>
      </c>
      <c r="BY29">
        <v>3</v>
      </c>
      <c r="BZ29" t="str">
        <f t="shared" si="0"/>
        <v>Yes</v>
      </c>
      <c r="CA29" t="str">
        <f t="shared" si="1"/>
        <v>No</v>
      </c>
      <c r="CB29" t="s">
        <v>608</v>
      </c>
    </row>
    <row r="30" spans="1:80" x14ac:dyDescent="0.45">
      <c r="A30">
        <v>278</v>
      </c>
      <c r="B30">
        <v>12055639185</v>
      </c>
      <c r="C30">
        <v>393648938</v>
      </c>
      <c r="D30" s="1">
        <v>44111.700381944444</v>
      </c>
      <c r="E30" s="1">
        <v>44111.710474537038</v>
      </c>
      <c r="F30" t="s">
        <v>551</v>
      </c>
      <c r="G30" t="s">
        <v>82</v>
      </c>
      <c r="I30" t="s">
        <v>60</v>
      </c>
      <c r="K30" t="s">
        <v>62</v>
      </c>
      <c r="L30" t="s">
        <v>63</v>
      </c>
      <c r="M30" t="s">
        <v>64</v>
      </c>
      <c r="N30" t="s">
        <v>65</v>
      </c>
      <c r="P30" t="s">
        <v>67</v>
      </c>
      <c r="Q30" t="s">
        <v>68</v>
      </c>
      <c r="R30" t="s">
        <v>552</v>
      </c>
      <c r="V30" t="s">
        <v>72</v>
      </c>
      <c r="Y30">
        <v>4</v>
      </c>
      <c r="Z30">
        <v>3</v>
      </c>
      <c r="AA30">
        <v>3</v>
      </c>
      <c r="AB30">
        <v>4</v>
      </c>
      <c r="AC30">
        <v>4</v>
      </c>
      <c r="AD30">
        <v>1</v>
      </c>
      <c r="AE30">
        <v>4</v>
      </c>
      <c r="AF30">
        <v>5</v>
      </c>
      <c r="AG30">
        <v>1</v>
      </c>
      <c r="AH30">
        <v>3</v>
      </c>
      <c r="AJ30">
        <v>3</v>
      </c>
      <c r="AK30">
        <v>2</v>
      </c>
      <c r="AL30">
        <v>2</v>
      </c>
      <c r="AM30">
        <v>2</v>
      </c>
      <c r="AN30">
        <v>1</v>
      </c>
      <c r="AO30">
        <v>1</v>
      </c>
      <c r="AP30">
        <v>5</v>
      </c>
      <c r="AQ30">
        <v>3</v>
      </c>
      <c r="AR30">
        <v>2</v>
      </c>
      <c r="AS30">
        <v>2</v>
      </c>
      <c r="AT30">
        <v>1</v>
      </c>
      <c r="AU30">
        <v>5</v>
      </c>
      <c r="AV30">
        <v>5</v>
      </c>
      <c r="AW30">
        <v>1</v>
      </c>
      <c r="AY30">
        <v>1</v>
      </c>
      <c r="AZ30">
        <v>1</v>
      </c>
      <c r="BA30">
        <v>1</v>
      </c>
      <c r="BB30">
        <v>1</v>
      </c>
      <c r="BC30">
        <v>1</v>
      </c>
      <c r="BE30">
        <v>1</v>
      </c>
      <c r="BF30">
        <v>5</v>
      </c>
      <c r="BG30">
        <v>1</v>
      </c>
      <c r="BH30">
        <v>1</v>
      </c>
      <c r="BI30">
        <v>5</v>
      </c>
      <c r="BJ30">
        <v>1</v>
      </c>
      <c r="BK30">
        <v>1</v>
      </c>
      <c r="BL30">
        <v>1</v>
      </c>
      <c r="BM30">
        <v>1</v>
      </c>
      <c r="BN30">
        <v>1</v>
      </c>
      <c r="BO30">
        <v>1</v>
      </c>
      <c r="BP30">
        <v>1</v>
      </c>
      <c r="BQ30" t="s">
        <v>553</v>
      </c>
      <c r="BR30">
        <v>1</v>
      </c>
      <c r="BS30">
        <v>1</v>
      </c>
      <c r="BU30">
        <v>9</v>
      </c>
      <c r="BV30">
        <v>24</v>
      </c>
      <c r="BW30">
        <v>14</v>
      </c>
      <c r="BX30">
        <v>15</v>
      </c>
      <c r="BY30">
        <v>26</v>
      </c>
      <c r="BZ30" t="str">
        <f t="shared" si="0"/>
        <v>No</v>
      </c>
      <c r="CA30" t="str">
        <f t="shared" si="1"/>
        <v>No</v>
      </c>
    </row>
    <row r="31" spans="1:80" x14ac:dyDescent="0.45">
      <c r="A31">
        <v>277</v>
      </c>
      <c r="B31">
        <v>12055648909</v>
      </c>
      <c r="C31">
        <v>393648938</v>
      </c>
      <c r="D31" s="1">
        <v>44111.702662037038</v>
      </c>
      <c r="E31" s="1">
        <v>44111.722650462965</v>
      </c>
      <c r="F31" t="s">
        <v>547</v>
      </c>
      <c r="G31" t="s">
        <v>82</v>
      </c>
      <c r="I31" t="s">
        <v>60</v>
      </c>
      <c r="K31" t="s">
        <v>62</v>
      </c>
      <c r="Q31" t="s">
        <v>68</v>
      </c>
      <c r="S31" t="s">
        <v>69</v>
      </c>
      <c r="AA31">
        <v>4</v>
      </c>
      <c r="AB31">
        <v>3</v>
      </c>
      <c r="AC31">
        <v>4</v>
      </c>
      <c r="AD31">
        <v>3</v>
      </c>
      <c r="AE31">
        <v>2</v>
      </c>
      <c r="AF31">
        <v>4</v>
      </c>
      <c r="AG31">
        <v>2</v>
      </c>
      <c r="AH31">
        <v>4</v>
      </c>
      <c r="AJ31">
        <v>3</v>
      </c>
      <c r="AK31">
        <v>3</v>
      </c>
      <c r="AL31">
        <v>3</v>
      </c>
      <c r="AM31">
        <v>1</v>
      </c>
      <c r="AN31">
        <v>1</v>
      </c>
      <c r="AO31">
        <v>1</v>
      </c>
      <c r="AP31">
        <v>2</v>
      </c>
      <c r="AQ31">
        <v>1</v>
      </c>
      <c r="AR31">
        <v>2</v>
      </c>
      <c r="AS31">
        <v>2</v>
      </c>
      <c r="AT31">
        <v>1</v>
      </c>
      <c r="AU31">
        <v>2</v>
      </c>
      <c r="AV31">
        <v>3</v>
      </c>
      <c r="AW31">
        <v>3</v>
      </c>
      <c r="AX31" t="s">
        <v>548</v>
      </c>
      <c r="AY31">
        <v>1</v>
      </c>
      <c r="AZ31">
        <v>2</v>
      </c>
      <c r="BA31">
        <v>5</v>
      </c>
      <c r="BB31">
        <v>5</v>
      </c>
      <c r="BC31">
        <v>5</v>
      </c>
      <c r="BD31">
        <v>3</v>
      </c>
      <c r="BE31">
        <v>3</v>
      </c>
      <c r="BF31">
        <v>5</v>
      </c>
      <c r="BG31">
        <v>5</v>
      </c>
      <c r="BH31">
        <v>1</v>
      </c>
      <c r="BI31">
        <v>3</v>
      </c>
      <c r="BJ31">
        <v>2</v>
      </c>
      <c r="BK31">
        <v>2</v>
      </c>
      <c r="BL31">
        <v>2</v>
      </c>
      <c r="BM31">
        <v>2</v>
      </c>
      <c r="BN31">
        <v>4</v>
      </c>
      <c r="BO31">
        <v>4</v>
      </c>
      <c r="BP31">
        <v>2</v>
      </c>
      <c r="BQ31" t="s">
        <v>549</v>
      </c>
      <c r="BR31">
        <v>1</v>
      </c>
      <c r="BS31">
        <v>5</v>
      </c>
      <c r="BT31" t="s">
        <v>550</v>
      </c>
      <c r="BU31">
        <v>20</v>
      </c>
      <c r="BV31">
        <v>20</v>
      </c>
      <c r="BW31">
        <v>21</v>
      </c>
      <c r="BX31">
        <v>25</v>
      </c>
      <c r="BY31">
        <v>36</v>
      </c>
      <c r="BZ31" t="str">
        <f t="shared" si="0"/>
        <v>No</v>
      </c>
      <c r="CA31" t="str">
        <f t="shared" si="1"/>
        <v>No</v>
      </c>
    </row>
    <row r="32" spans="1:80" x14ac:dyDescent="0.45">
      <c r="A32">
        <v>276</v>
      </c>
      <c r="B32">
        <v>12055718977</v>
      </c>
      <c r="C32">
        <v>393648938</v>
      </c>
      <c r="D32" s="1">
        <v>44111.713101851848</v>
      </c>
      <c r="E32" s="1">
        <v>44111.74628472222</v>
      </c>
      <c r="F32" t="s">
        <v>542</v>
      </c>
      <c r="G32" t="s">
        <v>82</v>
      </c>
      <c r="I32" t="s">
        <v>60</v>
      </c>
      <c r="J32" t="s">
        <v>61</v>
      </c>
      <c r="K32" t="s">
        <v>62</v>
      </c>
      <c r="S32" t="s">
        <v>69</v>
      </c>
      <c r="Y32">
        <v>1</v>
      </c>
      <c r="Z32">
        <v>4</v>
      </c>
      <c r="AA32">
        <v>4</v>
      </c>
      <c r="AB32">
        <v>3</v>
      </c>
      <c r="AC32">
        <v>1</v>
      </c>
      <c r="AD32">
        <v>3</v>
      </c>
      <c r="AE32">
        <v>1</v>
      </c>
      <c r="AF32">
        <v>4</v>
      </c>
      <c r="AG32">
        <v>4</v>
      </c>
      <c r="AH32">
        <v>5</v>
      </c>
      <c r="AJ32">
        <v>3</v>
      </c>
      <c r="AK32">
        <v>3</v>
      </c>
      <c r="AL32">
        <v>4</v>
      </c>
      <c r="AM32">
        <v>1</v>
      </c>
      <c r="AN32">
        <v>1</v>
      </c>
      <c r="AO32">
        <v>2</v>
      </c>
      <c r="AP32">
        <v>5</v>
      </c>
      <c r="AQ32">
        <v>5</v>
      </c>
      <c r="AR32">
        <v>1</v>
      </c>
      <c r="AS32">
        <v>1</v>
      </c>
      <c r="AT32">
        <v>1</v>
      </c>
      <c r="AU32">
        <v>1</v>
      </c>
      <c r="AV32">
        <v>1</v>
      </c>
      <c r="AW32">
        <v>1</v>
      </c>
      <c r="AX32" t="s">
        <v>546</v>
      </c>
      <c r="AY32">
        <v>5</v>
      </c>
      <c r="AZ32">
        <v>5</v>
      </c>
      <c r="BA32">
        <v>2</v>
      </c>
      <c r="BB32">
        <v>3</v>
      </c>
      <c r="BC32">
        <v>3</v>
      </c>
      <c r="BD32">
        <v>2</v>
      </c>
      <c r="BE32">
        <v>5</v>
      </c>
      <c r="BF32">
        <v>5</v>
      </c>
      <c r="BG32">
        <v>5</v>
      </c>
      <c r="BH32">
        <v>2</v>
      </c>
      <c r="BI32">
        <v>5</v>
      </c>
      <c r="BJ32">
        <v>2</v>
      </c>
      <c r="BK32">
        <v>5</v>
      </c>
      <c r="BL32">
        <v>5</v>
      </c>
      <c r="BM32">
        <v>5</v>
      </c>
      <c r="BN32">
        <v>5</v>
      </c>
      <c r="BO32">
        <v>1</v>
      </c>
      <c r="BP32">
        <v>1</v>
      </c>
      <c r="BR32">
        <v>5</v>
      </c>
      <c r="BS32">
        <v>1</v>
      </c>
      <c r="BU32">
        <v>27</v>
      </c>
      <c r="BV32">
        <v>10</v>
      </c>
      <c r="BW32">
        <v>30</v>
      </c>
      <c r="BX32">
        <v>24</v>
      </c>
      <c r="BY32">
        <v>17</v>
      </c>
      <c r="BZ32" t="str">
        <f t="shared" si="0"/>
        <v>No</v>
      </c>
      <c r="CA32" t="str">
        <f t="shared" si="1"/>
        <v>No</v>
      </c>
    </row>
    <row r="33" spans="1:80" x14ac:dyDescent="0.45">
      <c r="A33">
        <v>275</v>
      </c>
      <c r="B33">
        <v>12055743333</v>
      </c>
      <c r="C33">
        <v>393648938</v>
      </c>
      <c r="D33" s="1">
        <v>44111.716863425929</v>
      </c>
      <c r="E33" s="1">
        <v>44111.728541666664</v>
      </c>
      <c r="F33" t="s">
        <v>544</v>
      </c>
      <c r="G33" t="s">
        <v>82</v>
      </c>
      <c r="I33" t="s">
        <v>60</v>
      </c>
      <c r="S33" t="s">
        <v>69</v>
      </c>
      <c r="Y33">
        <v>2</v>
      </c>
      <c r="Z33">
        <v>2</v>
      </c>
      <c r="AA33">
        <v>4</v>
      </c>
      <c r="AB33">
        <v>4</v>
      </c>
      <c r="AC33">
        <v>2</v>
      </c>
      <c r="AD33">
        <v>2</v>
      </c>
      <c r="AE33">
        <v>3</v>
      </c>
      <c r="AF33">
        <v>3</v>
      </c>
      <c r="AG33">
        <v>2</v>
      </c>
      <c r="AH33">
        <v>2</v>
      </c>
      <c r="AJ33">
        <v>3</v>
      </c>
      <c r="AK33">
        <v>3</v>
      </c>
      <c r="AL33">
        <v>4</v>
      </c>
      <c r="AM33">
        <v>4</v>
      </c>
      <c r="AN33">
        <v>1</v>
      </c>
      <c r="AO33">
        <v>1</v>
      </c>
      <c r="AP33">
        <v>1</v>
      </c>
      <c r="AQ33">
        <v>4</v>
      </c>
      <c r="AR33">
        <v>1</v>
      </c>
      <c r="AS33">
        <v>1</v>
      </c>
      <c r="AT33">
        <v>2</v>
      </c>
      <c r="AU33">
        <v>5</v>
      </c>
      <c r="AV33">
        <v>1</v>
      </c>
      <c r="AW33">
        <v>1</v>
      </c>
      <c r="AX33" t="s">
        <v>545</v>
      </c>
      <c r="AY33">
        <v>1</v>
      </c>
      <c r="AZ33">
        <v>1</v>
      </c>
      <c r="BA33">
        <v>1</v>
      </c>
      <c r="BB33">
        <v>3</v>
      </c>
      <c r="BC33">
        <v>3</v>
      </c>
      <c r="BD33">
        <v>3</v>
      </c>
      <c r="BE33">
        <v>1</v>
      </c>
      <c r="BF33">
        <v>5</v>
      </c>
      <c r="BG33">
        <v>5</v>
      </c>
      <c r="BH33">
        <v>1</v>
      </c>
      <c r="BI33">
        <v>3</v>
      </c>
      <c r="BJ33">
        <v>1</v>
      </c>
      <c r="BK33">
        <v>1</v>
      </c>
      <c r="BL33">
        <v>1</v>
      </c>
      <c r="BM33">
        <v>1</v>
      </c>
      <c r="BN33">
        <v>1</v>
      </c>
      <c r="BO33">
        <v>1</v>
      </c>
      <c r="BP33">
        <v>1</v>
      </c>
      <c r="BR33">
        <v>1</v>
      </c>
      <c r="BS33">
        <v>1</v>
      </c>
      <c r="BU33">
        <v>24</v>
      </c>
      <c r="BV33">
        <v>25</v>
      </c>
      <c r="BW33">
        <v>10</v>
      </c>
      <c r="BX33">
        <v>4</v>
      </c>
      <c r="BY33">
        <v>5</v>
      </c>
      <c r="BZ33" t="str">
        <f t="shared" si="0"/>
        <v>No</v>
      </c>
      <c r="CA33" t="str">
        <f t="shared" si="1"/>
        <v>No</v>
      </c>
    </row>
    <row r="34" spans="1:80" x14ac:dyDescent="0.45">
      <c r="A34">
        <v>274</v>
      </c>
      <c r="B34">
        <v>12055743770</v>
      </c>
      <c r="C34">
        <v>393648938</v>
      </c>
      <c r="D34" s="1">
        <v>44111.719375000001</v>
      </c>
      <c r="E34" s="1">
        <v>44111.722303240742</v>
      </c>
      <c r="F34" t="s">
        <v>543</v>
      </c>
      <c r="G34" t="s">
        <v>82</v>
      </c>
      <c r="I34" t="s">
        <v>60</v>
      </c>
      <c r="N34" t="s">
        <v>65</v>
      </c>
      <c r="O34" t="s">
        <v>66</v>
      </c>
      <c r="P34" t="s">
        <v>67</v>
      </c>
      <c r="Q34" t="s">
        <v>68</v>
      </c>
      <c r="T34" t="s">
        <v>70</v>
      </c>
      <c r="U34" t="s">
        <v>71</v>
      </c>
      <c r="V34" t="s">
        <v>72</v>
      </c>
      <c r="W34" t="s">
        <v>73</v>
      </c>
      <c r="Y34">
        <v>4</v>
      </c>
      <c r="Z34">
        <v>4</v>
      </c>
      <c r="AA34">
        <v>4</v>
      </c>
      <c r="AB34">
        <v>4</v>
      </c>
      <c r="AC34">
        <v>4</v>
      </c>
      <c r="AD34">
        <v>1</v>
      </c>
      <c r="AE34">
        <v>4</v>
      </c>
      <c r="AF34">
        <v>3</v>
      </c>
      <c r="BZ34" t="str">
        <f t="shared" si="0"/>
        <v>No</v>
      </c>
      <c r="CA34" t="str">
        <f t="shared" si="1"/>
        <v>No</v>
      </c>
    </row>
    <row r="35" spans="1:80" x14ac:dyDescent="0.45">
      <c r="A35">
        <v>273</v>
      </c>
      <c r="B35">
        <v>12055771837</v>
      </c>
      <c r="C35">
        <v>393648938</v>
      </c>
      <c r="D35" s="1">
        <v>44111.723530092589</v>
      </c>
      <c r="E35" s="1">
        <v>44111.732523148145</v>
      </c>
      <c r="F35" t="s">
        <v>542</v>
      </c>
      <c r="G35" t="s">
        <v>82</v>
      </c>
      <c r="I35" t="s">
        <v>60</v>
      </c>
      <c r="J35" t="s">
        <v>61</v>
      </c>
      <c r="P35" t="s">
        <v>67</v>
      </c>
      <c r="S35" t="s">
        <v>69</v>
      </c>
      <c r="Y35">
        <v>1</v>
      </c>
      <c r="Z35">
        <v>4</v>
      </c>
      <c r="AA35">
        <v>3</v>
      </c>
      <c r="AB35">
        <v>4</v>
      </c>
      <c r="AC35">
        <v>1</v>
      </c>
      <c r="AD35">
        <v>2</v>
      </c>
      <c r="AE35">
        <v>2</v>
      </c>
      <c r="AF35">
        <v>4</v>
      </c>
      <c r="AG35">
        <v>3</v>
      </c>
      <c r="AH35">
        <v>4</v>
      </c>
      <c r="AJ35">
        <v>2</v>
      </c>
      <c r="AK35">
        <v>2</v>
      </c>
      <c r="AL35">
        <v>3</v>
      </c>
      <c r="AM35">
        <v>1</v>
      </c>
      <c r="AN35">
        <v>1</v>
      </c>
      <c r="AO35">
        <v>1</v>
      </c>
      <c r="AP35">
        <v>4</v>
      </c>
      <c r="AQ35">
        <v>2</v>
      </c>
      <c r="AR35">
        <v>1</v>
      </c>
      <c r="AS35">
        <v>1</v>
      </c>
      <c r="AT35">
        <v>1</v>
      </c>
      <c r="AU35">
        <v>1</v>
      </c>
      <c r="AV35">
        <v>1</v>
      </c>
      <c r="AW35">
        <v>1</v>
      </c>
      <c r="AY35">
        <v>4</v>
      </c>
      <c r="AZ35">
        <v>4</v>
      </c>
      <c r="BA35">
        <v>1</v>
      </c>
      <c r="BB35">
        <v>3</v>
      </c>
      <c r="BC35">
        <v>2</v>
      </c>
      <c r="BD35">
        <v>4</v>
      </c>
      <c r="BE35">
        <v>3</v>
      </c>
      <c r="BF35">
        <v>5</v>
      </c>
      <c r="BG35">
        <v>4</v>
      </c>
      <c r="BH35">
        <v>2</v>
      </c>
      <c r="BI35">
        <v>5</v>
      </c>
      <c r="BJ35">
        <v>3</v>
      </c>
      <c r="BK35">
        <v>4</v>
      </c>
      <c r="BL35">
        <v>5</v>
      </c>
      <c r="BM35">
        <v>1</v>
      </c>
      <c r="BN35">
        <v>2</v>
      </c>
      <c r="BO35">
        <v>2</v>
      </c>
      <c r="BP35">
        <v>1</v>
      </c>
      <c r="BR35">
        <v>5</v>
      </c>
      <c r="BS35">
        <v>1</v>
      </c>
      <c r="BU35">
        <v>27</v>
      </c>
      <c r="BV35">
        <v>17</v>
      </c>
      <c r="BW35">
        <v>35</v>
      </c>
      <c r="BX35">
        <v>22</v>
      </c>
      <c r="BY35">
        <v>30</v>
      </c>
      <c r="BZ35" t="str">
        <f t="shared" si="0"/>
        <v>No</v>
      </c>
      <c r="CA35" t="str">
        <f t="shared" si="1"/>
        <v>No</v>
      </c>
    </row>
    <row r="36" spans="1:80" x14ac:dyDescent="0.45">
      <c r="A36">
        <v>272</v>
      </c>
      <c r="B36">
        <v>12055846637</v>
      </c>
      <c r="C36">
        <v>393648938</v>
      </c>
      <c r="D36" s="1">
        <v>44111.739571759259</v>
      </c>
      <c r="E36" s="1">
        <v>44111.746562499997</v>
      </c>
      <c r="F36" t="s">
        <v>541</v>
      </c>
      <c r="G36" t="s">
        <v>112</v>
      </c>
      <c r="I36" t="s">
        <v>60</v>
      </c>
      <c r="O36" t="s">
        <v>66</v>
      </c>
      <c r="P36" t="s">
        <v>67</v>
      </c>
      <c r="Q36" t="s">
        <v>68</v>
      </c>
      <c r="U36" t="s">
        <v>71</v>
      </c>
      <c r="V36" t="s">
        <v>72</v>
      </c>
      <c r="Y36">
        <v>4</v>
      </c>
      <c r="Z36">
        <v>4</v>
      </c>
      <c r="AA36">
        <v>3</v>
      </c>
      <c r="AB36">
        <v>5</v>
      </c>
      <c r="AC36">
        <v>5</v>
      </c>
      <c r="AD36">
        <v>1</v>
      </c>
      <c r="AE36">
        <v>5</v>
      </c>
      <c r="AF36">
        <v>1</v>
      </c>
      <c r="AG36">
        <v>1</v>
      </c>
      <c r="AH36">
        <v>1</v>
      </c>
      <c r="AJ36">
        <v>5</v>
      </c>
      <c r="AK36">
        <v>5</v>
      </c>
      <c r="AL36">
        <v>3</v>
      </c>
      <c r="AM36">
        <v>2</v>
      </c>
      <c r="AN36">
        <v>2</v>
      </c>
      <c r="AO36">
        <v>4</v>
      </c>
      <c r="AP36">
        <v>5</v>
      </c>
      <c r="AQ36">
        <v>4</v>
      </c>
      <c r="AR36">
        <v>4</v>
      </c>
      <c r="AS36">
        <v>1</v>
      </c>
      <c r="AT36">
        <v>3</v>
      </c>
      <c r="AU36">
        <v>3</v>
      </c>
      <c r="AV36">
        <v>5</v>
      </c>
      <c r="AW36">
        <v>5</v>
      </c>
      <c r="AY36">
        <v>1</v>
      </c>
      <c r="AZ36">
        <v>1</v>
      </c>
      <c r="BA36">
        <v>1</v>
      </c>
      <c r="BB36">
        <v>1</v>
      </c>
      <c r="BC36">
        <v>1</v>
      </c>
      <c r="BD36">
        <v>1</v>
      </c>
      <c r="BE36">
        <v>1</v>
      </c>
      <c r="BF36">
        <v>4</v>
      </c>
      <c r="BG36">
        <v>3</v>
      </c>
      <c r="BH36">
        <v>1</v>
      </c>
      <c r="BI36">
        <v>1</v>
      </c>
      <c r="BJ36">
        <v>1</v>
      </c>
      <c r="BK36">
        <v>1</v>
      </c>
      <c r="BL36">
        <v>1</v>
      </c>
      <c r="BM36">
        <v>1</v>
      </c>
      <c r="BN36">
        <v>1</v>
      </c>
      <c r="BO36">
        <v>1</v>
      </c>
      <c r="BP36">
        <v>2</v>
      </c>
      <c r="BR36">
        <v>1</v>
      </c>
      <c r="BS36">
        <v>5</v>
      </c>
      <c r="BU36">
        <v>15</v>
      </c>
      <c r="BV36">
        <v>16</v>
      </c>
      <c r="BW36">
        <v>36</v>
      </c>
      <c r="BX36">
        <v>11</v>
      </c>
      <c r="BY36">
        <v>9</v>
      </c>
      <c r="BZ36" t="str">
        <f t="shared" si="0"/>
        <v>No</v>
      </c>
      <c r="CA36" t="str">
        <f t="shared" si="1"/>
        <v>No</v>
      </c>
    </row>
    <row r="37" spans="1:80" x14ac:dyDescent="0.45">
      <c r="A37">
        <v>271</v>
      </c>
      <c r="B37">
        <v>12055886771</v>
      </c>
      <c r="C37">
        <v>393648938</v>
      </c>
      <c r="D37" s="1">
        <v>44111.746701388889</v>
      </c>
      <c r="E37" s="1">
        <v>44111.754687499997</v>
      </c>
      <c r="F37" t="s">
        <v>540</v>
      </c>
      <c r="G37" t="s">
        <v>82</v>
      </c>
      <c r="I37" t="s">
        <v>60</v>
      </c>
      <c r="O37" t="s">
        <v>66</v>
      </c>
      <c r="Q37" t="s">
        <v>68</v>
      </c>
      <c r="S37" t="s">
        <v>69</v>
      </c>
      <c r="Y37">
        <v>3</v>
      </c>
      <c r="Z37">
        <v>4</v>
      </c>
      <c r="AA37">
        <v>3</v>
      </c>
      <c r="AB37">
        <v>4</v>
      </c>
      <c r="AC37">
        <v>4</v>
      </c>
      <c r="AD37">
        <v>3</v>
      </c>
      <c r="AE37">
        <v>3</v>
      </c>
      <c r="AF37">
        <v>4</v>
      </c>
      <c r="AH37">
        <v>4</v>
      </c>
      <c r="AJ37">
        <v>4</v>
      </c>
      <c r="AK37">
        <v>3</v>
      </c>
      <c r="AL37">
        <v>4</v>
      </c>
      <c r="AM37">
        <v>4</v>
      </c>
      <c r="AN37">
        <v>1</v>
      </c>
      <c r="AO37">
        <v>2</v>
      </c>
      <c r="AP37">
        <v>5</v>
      </c>
      <c r="AQ37">
        <v>2</v>
      </c>
      <c r="AR37">
        <v>3</v>
      </c>
      <c r="AS37">
        <v>3</v>
      </c>
      <c r="AT37">
        <v>2</v>
      </c>
      <c r="AU37">
        <v>3</v>
      </c>
      <c r="AV37">
        <v>1</v>
      </c>
      <c r="AW37">
        <v>2</v>
      </c>
      <c r="AY37">
        <v>3</v>
      </c>
      <c r="AZ37">
        <v>3</v>
      </c>
      <c r="BA37">
        <v>4</v>
      </c>
      <c r="BB37">
        <v>3</v>
      </c>
      <c r="BC37">
        <v>3</v>
      </c>
      <c r="BD37">
        <v>3</v>
      </c>
      <c r="BE37">
        <v>1</v>
      </c>
      <c r="BF37">
        <v>3</v>
      </c>
      <c r="BG37">
        <v>3</v>
      </c>
      <c r="BH37">
        <v>1</v>
      </c>
      <c r="BI37">
        <v>3</v>
      </c>
      <c r="BJ37">
        <v>3</v>
      </c>
      <c r="BK37">
        <v>3</v>
      </c>
      <c r="BL37">
        <v>3</v>
      </c>
      <c r="BM37">
        <v>3</v>
      </c>
      <c r="BN37">
        <v>3</v>
      </c>
      <c r="BO37">
        <v>3</v>
      </c>
      <c r="BP37">
        <v>3</v>
      </c>
      <c r="BR37">
        <v>3</v>
      </c>
      <c r="BS37">
        <v>3</v>
      </c>
      <c r="BZ37" t="str">
        <f t="shared" si="0"/>
        <v>No</v>
      </c>
      <c r="CA37" t="str">
        <f t="shared" si="1"/>
        <v>No</v>
      </c>
    </row>
    <row r="38" spans="1:80" x14ac:dyDescent="0.45">
      <c r="A38">
        <v>270</v>
      </c>
      <c r="B38">
        <v>12055886906</v>
      </c>
      <c r="C38">
        <v>393648938</v>
      </c>
      <c r="D38" s="1">
        <v>44111.745856481481</v>
      </c>
      <c r="E38" s="1">
        <v>44118.433680555558</v>
      </c>
      <c r="F38" t="s">
        <v>474</v>
      </c>
      <c r="G38" t="s">
        <v>112</v>
      </c>
      <c r="I38" t="s">
        <v>60</v>
      </c>
      <c r="K38" t="s">
        <v>62</v>
      </c>
      <c r="N38" t="s">
        <v>65</v>
      </c>
      <c r="O38" t="s">
        <v>66</v>
      </c>
      <c r="P38" t="s">
        <v>67</v>
      </c>
      <c r="Q38" t="s">
        <v>68</v>
      </c>
      <c r="S38" t="s">
        <v>69</v>
      </c>
      <c r="Y38">
        <v>2</v>
      </c>
      <c r="Z38">
        <v>3</v>
      </c>
      <c r="AA38">
        <v>3</v>
      </c>
      <c r="AB38">
        <v>5</v>
      </c>
      <c r="AC38">
        <v>5</v>
      </c>
      <c r="AD38">
        <v>5</v>
      </c>
      <c r="AE38">
        <v>5</v>
      </c>
      <c r="AF38">
        <v>2</v>
      </c>
      <c r="AJ38">
        <v>1</v>
      </c>
      <c r="AK38">
        <v>1</v>
      </c>
      <c r="AL38">
        <v>1</v>
      </c>
      <c r="AM38">
        <v>1</v>
      </c>
      <c r="AN38">
        <v>5</v>
      </c>
      <c r="AO38">
        <v>1</v>
      </c>
      <c r="AP38">
        <v>5</v>
      </c>
      <c r="AQ38">
        <v>1</v>
      </c>
      <c r="AR38">
        <v>1</v>
      </c>
      <c r="AT38">
        <v>1</v>
      </c>
      <c r="AU38">
        <v>1</v>
      </c>
      <c r="AV38">
        <v>1</v>
      </c>
      <c r="AW38">
        <v>1</v>
      </c>
      <c r="AY38">
        <v>1</v>
      </c>
      <c r="AZ38">
        <v>1</v>
      </c>
      <c r="BA38">
        <v>5</v>
      </c>
      <c r="BB38">
        <v>5</v>
      </c>
      <c r="BC38">
        <v>5</v>
      </c>
      <c r="BD38">
        <v>1</v>
      </c>
      <c r="BE38">
        <v>1</v>
      </c>
      <c r="BF38">
        <v>1</v>
      </c>
      <c r="BG38">
        <v>1</v>
      </c>
      <c r="BH38">
        <v>1</v>
      </c>
      <c r="BI38">
        <v>1</v>
      </c>
      <c r="BJ38">
        <v>1</v>
      </c>
      <c r="BK38">
        <v>1</v>
      </c>
      <c r="BL38">
        <v>1</v>
      </c>
      <c r="BM38">
        <v>1</v>
      </c>
      <c r="BN38">
        <v>5</v>
      </c>
      <c r="BO38">
        <v>1</v>
      </c>
      <c r="BP38">
        <v>1</v>
      </c>
      <c r="BR38">
        <v>1</v>
      </c>
      <c r="BS38">
        <v>1</v>
      </c>
      <c r="BZ38" t="str">
        <f t="shared" si="0"/>
        <v>No</v>
      </c>
      <c r="CA38" t="str">
        <f t="shared" si="1"/>
        <v>No</v>
      </c>
    </row>
    <row r="39" spans="1:80" x14ac:dyDescent="0.45">
      <c r="A39">
        <v>269</v>
      </c>
      <c r="B39">
        <v>12055892929</v>
      </c>
      <c r="C39">
        <v>393648938</v>
      </c>
      <c r="D39" s="1">
        <v>44111.74659722222</v>
      </c>
      <c r="E39" s="1">
        <v>44111.758657407408</v>
      </c>
      <c r="F39" t="s">
        <v>537</v>
      </c>
      <c r="G39" t="s">
        <v>112</v>
      </c>
      <c r="I39" t="s">
        <v>60</v>
      </c>
      <c r="K39" t="s">
        <v>62</v>
      </c>
      <c r="N39" t="s">
        <v>65</v>
      </c>
      <c r="P39" t="s">
        <v>67</v>
      </c>
      <c r="Q39" t="s">
        <v>68</v>
      </c>
      <c r="S39" t="s">
        <v>69</v>
      </c>
      <c r="Y39">
        <v>3</v>
      </c>
      <c r="Z39">
        <v>2</v>
      </c>
      <c r="AA39">
        <v>4</v>
      </c>
      <c r="AB39">
        <v>3</v>
      </c>
      <c r="AC39">
        <v>4</v>
      </c>
      <c r="AD39">
        <v>3</v>
      </c>
      <c r="AE39">
        <v>3</v>
      </c>
      <c r="AF39">
        <v>3</v>
      </c>
      <c r="AG39">
        <v>4</v>
      </c>
      <c r="AH39">
        <v>5</v>
      </c>
      <c r="AJ39">
        <v>5</v>
      </c>
      <c r="AK39">
        <v>4</v>
      </c>
      <c r="AL39">
        <v>4</v>
      </c>
      <c r="AM39">
        <v>2</v>
      </c>
      <c r="AN39">
        <v>1</v>
      </c>
      <c r="AO39">
        <v>3</v>
      </c>
      <c r="AP39">
        <v>4</v>
      </c>
      <c r="AQ39">
        <v>4</v>
      </c>
      <c r="AR39">
        <v>4</v>
      </c>
      <c r="AS39">
        <v>4</v>
      </c>
      <c r="AT39">
        <v>3</v>
      </c>
      <c r="AU39">
        <v>5</v>
      </c>
      <c r="AV39">
        <v>4</v>
      </c>
      <c r="AW39">
        <v>5</v>
      </c>
      <c r="AY39">
        <v>4</v>
      </c>
      <c r="AZ39">
        <v>1</v>
      </c>
      <c r="BA39">
        <v>1</v>
      </c>
      <c r="BB39">
        <v>4</v>
      </c>
      <c r="BC39">
        <v>4</v>
      </c>
      <c r="BD39">
        <v>3</v>
      </c>
      <c r="BE39">
        <v>3</v>
      </c>
      <c r="BF39">
        <v>5</v>
      </c>
      <c r="BG39">
        <v>5</v>
      </c>
      <c r="BH39">
        <v>5</v>
      </c>
      <c r="BI39">
        <v>3</v>
      </c>
      <c r="BJ39">
        <v>3</v>
      </c>
      <c r="BK39">
        <v>3</v>
      </c>
      <c r="BL39">
        <v>3</v>
      </c>
      <c r="BM39">
        <v>1</v>
      </c>
      <c r="BN39">
        <v>2</v>
      </c>
      <c r="BO39">
        <v>2</v>
      </c>
      <c r="BP39">
        <v>1</v>
      </c>
      <c r="BQ39" t="s">
        <v>538</v>
      </c>
      <c r="BR39">
        <v>5</v>
      </c>
      <c r="BS39">
        <v>5</v>
      </c>
      <c r="BT39" t="s">
        <v>539</v>
      </c>
      <c r="BU39">
        <v>26</v>
      </c>
      <c r="BV39">
        <v>24</v>
      </c>
      <c r="BW39">
        <v>16</v>
      </c>
      <c r="BX39">
        <v>15</v>
      </c>
      <c r="BY39">
        <v>11</v>
      </c>
      <c r="BZ39" t="str">
        <f t="shared" si="0"/>
        <v>No</v>
      </c>
      <c r="CA39" t="str">
        <f t="shared" si="1"/>
        <v>No</v>
      </c>
    </row>
    <row r="40" spans="1:80" x14ac:dyDescent="0.45">
      <c r="A40">
        <v>268</v>
      </c>
      <c r="B40">
        <v>12055924426</v>
      </c>
      <c r="C40">
        <v>393648938</v>
      </c>
      <c r="D40" s="1">
        <v>44111.753738425927</v>
      </c>
      <c r="E40" s="1">
        <v>44111.761319444442</v>
      </c>
      <c r="F40" t="s">
        <v>536</v>
      </c>
      <c r="G40" t="s">
        <v>112</v>
      </c>
      <c r="I40" t="s">
        <v>60</v>
      </c>
      <c r="S40" t="s">
        <v>69</v>
      </c>
      <c r="Y40">
        <v>2</v>
      </c>
      <c r="Z40">
        <v>2</v>
      </c>
      <c r="AA40">
        <v>2</v>
      </c>
      <c r="AB40">
        <v>5</v>
      </c>
      <c r="AC40">
        <v>5</v>
      </c>
      <c r="AD40">
        <v>5</v>
      </c>
      <c r="AE40">
        <v>3</v>
      </c>
      <c r="AF40">
        <v>3</v>
      </c>
      <c r="AG40">
        <v>4</v>
      </c>
      <c r="AH40">
        <v>4</v>
      </c>
      <c r="AK40">
        <v>4</v>
      </c>
      <c r="AL40">
        <v>4</v>
      </c>
      <c r="AM40">
        <v>3</v>
      </c>
      <c r="AN40">
        <v>2</v>
      </c>
      <c r="AO40">
        <v>4</v>
      </c>
      <c r="AP40">
        <v>5</v>
      </c>
      <c r="AQ40">
        <v>4</v>
      </c>
      <c r="AR40">
        <v>2</v>
      </c>
      <c r="AS40">
        <v>2</v>
      </c>
      <c r="AT40">
        <v>4</v>
      </c>
      <c r="AU40">
        <v>5</v>
      </c>
      <c r="AV40">
        <v>4</v>
      </c>
      <c r="AW40">
        <v>4</v>
      </c>
      <c r="AY40">
        <v>5</v>
      </c>
      <c r="AZ40">
        <v>4</v>
      </c>
      <c r="BA40">
        <v>4</v>
      </c>
      <c r="BB40">
        <v>5</v>
      </c>
      <c r="BC40">
        <v>5</v>
      </c>
      <c r="BD40">
        <v>5</v>
      </c>
      <c r="BE40">
        <v>4</v>
      </c>
      <c r="BF40">
        <v>4</v>
      </c>
      <c r="BG40">
        <v>4</v>
      </c>
      <c r="BH40">
        <v>5</v>
      </c>
      <c r="BI40">
        <v>4</v>
      </c>
      <c r="BJ40">
        <v>5</v>
      </c>
      <c r="BK40">
        <v>5</v>
      </c>
      <c r="BL40">
        <v>5</v>
      </c>
      <c r="BM40">
        <v>5</v>
      </c>
      <c r="BN40">
        <v>5</v>
      </c>
      <c r="BO40">
        <v>4</v>
      </c>
      <c r="BP40">
        <v>5</v>
      </c>
      <c r="BR40">
        <v>3</v>
      </c>
      <c r="BS40">
        <v>3</v>
      </c>
      <c r="BU40">
        <v>31</v>
      </c>
      <c r="BV40">
        <v>4</v>
      </c>
      <c r="BW40">
        <v>34</v>
      </c>
      <c r="BX40">
        <v>14</v>
      </c>
      <c r="BY40">
        <v>29</v>
      </c>
      <c r="BZ40" t="str">
        <f t="shared" si="0"/>
        <v>No</v>
      </c>
      <c r="CA40" t="str">
        <f t="shared" si="1"/>
        <v>No</v>
      </c>
    </row>
    <row r="41" spans="1:80" x14ac:dyDescent="0.45">
      <c r="A41">
        <v>267</v>
      </c>
      <c r="B41">
        <v>12055969458</v>
      </c>
      <c r="C41">
        <v>393648938</v>
      </c>
      <c r="D41" s="1">
        <v>44111.76357638889</v>
      </c>
      <c r="E41" s="1">
        <v>44111.7655787037</v>
      </c>
      <c r="F41" t="s">
        <v>325</v>
      </c>
      <c r="G41" t="s">
        <v>82</v>
      </c>
      <c r="I41" t="s">
        <v>60</v>
      </c>
      <c r="M41" t="s">
        <v>64</v>
      </c>
      <c r="P41" t="s">
        <v>67</v>
      </c>
      <c r="Q41" t="s">
        <v>68</v>
      </c>
      <c r="V41" t="s">
        <v>72</v>
      </c>
      <c r="Y41">
        <v>3</v>
      </c>
      <c r="Z41">
        <v>4</v>
      </c>
      <c r="AA41">
        <v>1</v>
      </c>
      <c r="AB41">
        <v>3</v>
      </c>
      <c r="AC41">
        <v>4</v>
      </c>
      <c r="AD41">
        <v>2</v>
      </c>
      <c r="AE41">
        <v>3</v>
      </c>
      <c r="AF41">
        <v>1</v>
      </c>
      <c r="AG41">
        <v>1</v>
      </c>
      <c r="AH41">
        <v>2</v>
      </c>
      <c r="BZ41" t="str">
        <f t="shared" si="0"/>
        <v>No</v>
      </c>
      <c r="CA41" t="str">
        <f t="shared" si="1"/>
        <v>No</v>
      </c>
    </row>
    <row r="42" spans="1:80" x14ac:dyDescent="0.45">
      <c r="A42">
        <v>266</v>
      </c>
      <c r="B42">
        <v>12056202319</v>
      </c>
      <c r="C42">
        <v>393648938</v>
      </c>
      <c r="D42" s="1">
        <v>44111.810046296298</v>
      </c>
      <c r="E42" s="1">
        <v>44111.826782407406</v>
      </c>
      <c r="F42" t="s">
        <v>535</v>
      </c>
      <c r="G42" t="s">
        <v>82</v>
      </c>
      <c r="I42" t="s">
        <v>60</v>
      </c>
      <c r="P42" t="s">
        <v>67</v>
      </c>
      <c r="Q42" t="s">
        <v>68</v>
      </c>
      <c r="W42" t="s">
        <v>73</v>
      </c>
      <c r="X42" t="s">
        <v>74</v>
      </c>
      <c r="Y42">
        <v>3</v>
      </c>
      <c r="Z42">
        <v>5</v>
      </c>
      <c r="AA42">
        <v>3</v>
      </c>
      <c r="AB42">
        <v>3</v>
      </c>
      <c r="AC42">
        <v>4</v>
      </c>
      <c r="AD42">
        <v>3</v>
      </c>
      <c r="AE42">
        <v>3</v>
      </c>
      <c r="AF42">
        <v>3</v>
      </c>
      <c r="AG42">
        <v>3</v>
      </c>
      <c r="AH42">
        <v>3</v>
      </c>
      <c r="AJ42">
        <v>3</v>
      </c>
      <c r="AK42">
        <v>3</v>
      </c>
      <c r="AL42">
        <v>5</v>
      </c>
      <c r="AM42">
        <v>2</v>
      </c>
      <c r="AN42">
        <v>2</v>
      </c>
      <c r="AO42">
        <v>2</v>
      </c>
      <c r="AP42">
        <v>4</v>
      </c>
      <c r="AQ42">
        <v>4</v>
      </c>
      <c r="AR42">
        <v>2</v>
      </c>
      <c r="AS42">
        <v>2</v>
      </c>
      <c r="AT42">
        <v>3</v>
      </c>
      <c r="AU42">
        <v>5</v>
      </c>
      <c r="AV42">
        <v>3</v>
      </c>
      <c r="AW42">
        <v>2</v>
      </c>
      <c r="AY42">
        <v>2</v>
      </c>
      <c r="AZ42">
        <v>2</v>
      </c>
      <c r="BA42">
        <v>2</v>
      </c>
      <c r="BB42">
        <v>3</v>
      </c>
      <c r="BC42">
        <v>3</v>
      </c>
      <c r="BD42">
        <v>3</v>
      </c>
      <c r="BE42">
        <v>3</v>
      </c>
      <c r="BF42">
        <v>3</v>
      </c>
      <c r="BG42">
        <v>3</v>
      </c>
      <c r="BH42">
        <v>3</v>
      </c>
      <c r="BI42">
        <v>3</v>
      </c>
      <c r="BJ42">
        <v>2</v>
      </c>
      <c r="BK42">
        <v>1</v>
      </c>
      <c r="BL42">
        <v>1</v>
      </c>
      <c r="BM42">
        <v>1</v>
      </c>
      <c r="BN42">
        <v>2</v>
      </c>
      <c r="BO42">
        <v>2</v>
      </c>
      <c r="BP42">
        <v>3</v>
      </c>
      <c r="BR42">
        <v>2</v>
      </c>
      <c r="BS42">
        <v>1</v>
      </c>
      <c r="BU42">
        <v>5</v>
      </c>
      <c r="BV42">
        <v>9</v>
      </c>
      <c r="BW42">
        <v>10</v>
      </c>
      <c r="BX42">
        <v>24</v>
      </c>
      <c r="BY42">
        <v>13</v>
      </c>
      <c r="BZ42" t="str">
        <f t="shared" si="0"/>
        <v>No</v>
      </c>
      <c r="CA42" t="str">
        <f t="shared" si="1"/>
        <v>No</v>
      </c>
    </row>
    <row r="43" spans="1:80" x14ac:dyDescent="0.45">
      <c r="A43">
        <v>265</v>
      </c>
      <c r="B43">
        <v>12056252026</v>
      </c>
      <c r="C43">
        <v>393648938</v>
      </c>
      <c r="D43" s="1">
        <v>44111.821400462963</v>
      </c>
      <c r="E43" s="1">
        <v>44111.834629629629</v>
      </c>
      <c r="F43" t="s">
        <v>530</v>
      </c>
      <c r="G43" t="s">
        <v>82</v>
      </c>
      <c r="I43" t="s">
        <v>60</v>
      </c>
      <c r="M43" t="s">
        <v>64</v>
      </c>
      <c r="P43" t="s">
        <v>67</v>
      </c>
      <c r="Q43" t="s">
        <v>68</v>
      </c>
      <c r="S43" t="s">
        <v>69</v>
      </c>
      <c r="Y43">
        <v>1</v>
      </c>
      <c r="Z43">
        <v>1</v>
      </c>
      <c r="AA43">
        <v>1</v>
      </c>
      <c r="AB43">
        <v>4</v>
      </c>
      <c r="AC43">
        <v>4</v>
      </c>
      <c r="AD43">
        <v>4</v>
      </c>
      <c r="AE43">
        <v>5</v>
      </c>
      <c r="AF43">
        <v>2</v>
      </c>
      <c r="AG43">
        <v>1</v>
      </c>
      <c r="AH43">
        <v>1</v>
      </c>
      <c r="AI43" t="s">
        <v>531</v>
      </c>
      <c r="AJ43">
        <v>3</v>
      </c>
      <c r="AK43">
        <v>3</v>
      </c>
      <c r="AL43">
        <v>4</v>
      </c>
      <c r="AM43">
        <v>5</v>
      </c>
      <c r="AN43">
        <v>5</v>
      </c>
      <c r="AO43">
        <v>5</v>
      </c>
      <c r="AP43">
        <v>3</v>
      </c>
      <c r="AQ43">
        <v>3</v>
      </c>
      <c r="AR43">
        <v>3</v>
      </c>
      <c r="AS43">
        <v>2</v>
      </c>
      <c r="AT43">
        <v>4</v>
      </c>
      <c r="AU43">
        <v>4</v>
      </c>
      <c r="AV43">
        <v>2</v>
      </c>
      <c r="AW43">
        <v>2</v>
      </c>
      <c r="AX43" t="s">
        <v>532</v>
      </c>
      <c r="AY43">
        <v>2</v>
      </c>
      <c r="AZ43">
        <v>5</v>
      </c>
      <c r="BA43">
        <v>4</v>
      </c>
      <c r="BB43">
        <v>4</v>
      </c>
      <c r="BC43">
        <v>3</v>
      </c>
      <c r="BD43">
        <v>3</v>
      </c>
      <c r="BE43">
        <v>3</v>
      </c>
      <c r="BF43">
        <v>5</v>
      </c>
      <c r="BG43">
        <v>5</v>
      </c>
      <c r="BH43">
        <v>2</v>
      </c>
      <c r="BI43">
        <v>2</v>
      </c>
      <c r="BJ43">
        <v>1</v>
      </c>
      <c r="BK43">
        <v>1</v>
      </c>
      <c r="BL43">
        <v>1</v>
      </c>
      <c r="BM43">
        <v>1</v>
      </c>
      <c r="BN43">
        <v>2</v>
      </c>
      <c r="BO43">
        <v>1</v>
      </c>
      <c r="BP43">
        <v>1</v>
      </c>
      <c r="BQ43" t="s">
        <v>533</v>
      </c>
      <c r="BR43">
        <v>1</v>
      </c>
      <c r="BS43">
        <v>3</v>
      </c>
      <c r="BT43" t="s">
        <v>534</v>
      </c>
      <c r="BU43">
        <v>6</v>
      </c>
      <c r="BV43">
        <v>7</v>
      </c>
      <c r="BW43">
        <v>3</v>
      </c>
      <c r="BX43">
        <v>4</v>
      </c>
      <c r="BY43">
        <v>13</v>
      </c>
      <c r="BZ43" t="str">
        <f t="shared" si="0"/>
        <v>Yes</v>
      </c>
      <c r="CA43" t="str">
        <f t="shared" si="1"/>
        <v>No</v>
      </c>
      <c r="CB43" t="s">
        <v>608</v>
      </c>
    </row>
    <row r="44" spans="1:80" x14ac:dyDescent="0.45">
      <c r="A44">
        <v>264</v>
      </c>
      <c r="B44">
        <v>12056354181</v>
      </c>
      <c r="C44">
        <v>393648938</v>
      </c>
      <c r="D44" s="1">
        <v>44111.840081018519</v>
      </c>
      <c r="E44" s="1">
        <v>44111.852442129632</v>
      </c>
      <c r="F44" t="s">
        <v>525</v>
      </c>
      <c r="G44" t="s">
        <v>82</v>
      </c>
      <c r="I44" t="s">
        <v>60</v>
      </c>
      <c r="N44" t="s">
        <v>65</v>
      </c>
      <c r="Q44" t="s">
        <v>68</v>
      </c>
      <c r="S44" t="s">
        <v>69</v>
      </c>
      <c r="Y44">
        <v>3</v>
      </c>
      <c r="Z44">
        <v>3</v>
      </c>
      <c r="AA44">
        <v>3</v>
      </c>
      <c r="AB44">
        <v>3</v>
      </c>
      <c r="AC44">
        <v>4</v>
      </c>
      <c r="AD44">
        <v>2</v>
      </c>
      <c r="AE44">
        <v>2</v>
      </c>
      <c r="AF44">
        <v>2</v>
      </c>
      <c r="AG44">
        <v>2</v>
      </c>
      <c r="AH44">
        <v>4</v>
      </c>
      <c r="AI44" t="s">
        <v>526</v>
      </c>
      <c r="AJ44">
        <v>4</v>
      </c>
      <c r="AK44">
        <v>4</v>
      </c>
      <c r="AL44">
        <v>4</v>
      </c>
      <c r="AM44">
        <v>4</v>
      </c>
      <c r="AN44">
        <v>2</v>
      </c>
      <c r="AO44">
        <v>3</v>
      </c>
      <c r="AP44">
        <v>5</v>
      </c>
      <c r="AQ44">
        <v>1</v>
      </c>
      <c r="AR44">
        <v>1</v>
      </c>
      <c r="AS44">
        <v>1</v>
      </c>
      <c r="AT44">
        <v>2</v>
      </c>
      <c r="AU44">
        <v>4</v>
      </c>
      <c r="AV44">
        <v>4</v>
      </c>
      <c r="AW44">
        <v>2</v>
      </c>
      <c r="AX44" t="s">
        <v>527</v>
      </c>
      <c r="AY44">
        <v>1</v>
      </c>
      <c r="AZ44">
        <v>1</v>
      </c>
      <c r="BA44">
        <v>1</v>
      </c>
      <c r="BB44">
        <v>4</v>
      </c>
      <c r="BC44">
        <v>4</v>
      </c>
      <c r="BD44">
        <v>1</v>
      </c>
      <c r="BE44">
        <v>4</v>
      </c>
      <c r="BF44">
        <v>4</v>
      </c>
      <c r="BG44">
        <v>4</v>
      </c>
      <c r="BH44">
        <v>1</v>
      </c>
      <c r="BI44">
        <v>4</v>
      </c>
      <c r="BJ44">
        <v>4</v>
      </c>
      <c r="BK44">
        <v>4</v>
      </c>
      <c r="BL44">
        <v>3</v>
      </c>
      <c r="BM44">
        <v>1</v>
      </c>
      <c r="BN44">
        <v>2</v>
      </c>
      <c r="BO44">
        <v>3</v>
      </c>
      <c r="BP44">
        <v>4</v>
      </c>
      <c r="BQ44" t="s">
        <v>528</v>
      </c>
      <c r="BR44">
        <v>2</v>
      </c>
      <c r="BS44">
        <v>1</v>
      </c>
      <c r="BT44" t="s">
        <v>529</v>
      </c>
      <c r="BU44">
        <v>5</v>
      </c>
      <c r="BV44">
        <v>24</v>
      </c>
      <c r="BW44">
        <v>23</v>
      </c>
      <c r="BX44">
        <v>9</v>
      </c>
      <c r="BY44">
        <v>28</v>
      </c>
      <c r="BZ44" t="str">
        <f t="shared" si="0"/>
        <v>No</v>
      </c>
      <c r="CA44" t="str">
        <f t="shared" si="1"/>
        <v>No</v>
      </c>
    </row>
    <row r="45" spans="1:80" x14ac:dyDescent="0.45">
      <c r="A45">
        <v>263</v>
      </c>
      <c r="B45">
        <v>12056456927</v>
      </c>
      <c r="C45">
        <v>393648938</v>
      </c>
      <c r="D45" s="1">
        <v>44111.864120370374</v>
      </c>
      <c r="E45" s="1">
        <v>44111.879965277774</v>
      </c>
      <c r="F45" t="s">
        <v>524</v>
      </c>
      <c r="G45" t="s">
        <v>82</v>
      </c>
      <c r="I45" t="s">
        <v>60</v>
      </c>
      <c r="K45" t="s">
        <v>62</v>
      </c>
      <c r="N45" t="s">
        <v>65</v>
      </c>
      <c r="O45" t="s">
        <v>66</v>
      </c>
      <c r="P45" t="s">
        <v>67</v>
      </c>
      <c r="Q45" t="s">
        <v>68</v>
      </c>
      <c r="S45" t="s">
        <v>69</v>
      </c>
      <c r="Y45">
        <v>1</v>
      </c>
      <c r="Z45">
        <v>5</v>
      </c>
      <c r="AA45">
        <v>3</v>
      </c>
      <c r="AB45">
        <v>3</v>
      </c>
      <c r="AC45">
        <v>4</v>
      </c>
      <c r="AD45">
        <v>5</v>
      </c>
      <c r="AE45">
        <v>2</v>
      </c>
      <c r="AF45">
        <v>5</v>
      </c>
      <c r="AG45">
        <v>3</v>
      </c>
      <c r="AH45">
        <v>4</v>
      </c>
      <c r="AJ45">
        <v>3</v>
      </c>
      <c r="AK45">
        <v>2</v>
      </c>
      <c r="AL45">
        <v>3</v>
      </c>
      <c r="AM45">
        <v>2</v>
      </c>
      <c r="AN45">
        <v>1</v>
      </c>
      <c r="AO45">
        <v>4</v>
      </c>
      <c r="AP45">
        <v>5</v>
      </c>
      <c r="AQ45">
        <v>5</v>
      </c>
      <c r="AR45">
        <v>4</v>
      </c>
      <c r="AS45">
        <v>3</v>
      </c>
      <c r="AT45">
        <v>3</v>
      </c>
      <c r="AU45">
        <v>3</v>
      </c>
      <c r="AV45">
        <v>1</v>
      </c>
      <c r="AW45">
        <v>1</v>
      </c>
      <c r="AY45">
        <v>1</v>
      </c>
      <c r="AZ45">
        <v>1</v>
      </c>
      <c r="BA45">
        <v>1</v>
      </c>
      <c r="BB45">
        <v>5</v>
      </c>
      <c r="BC45">
        <v>5</v>
      </c>
      <c r="BD45">
        <v>1</v>
      </c>
      <c r="BE45">
        <v>5</v>
      </c>
      <c r="BF45">
        <v>5</v>
      </c>
      <c r="BG45">
        <v>1</v>
      </c>
      <c r="BH45">
        <v>5</v>
      </c>
      <c r="BI45">
        <v>5</v>
      </c>
      <c r="BJ45">
        <v>5</v>
      </c>
      <c r="BK45">
        <v>5</v>
      </c>
      <c r="BL45">
        <v>1</v>
      </c>
      <c r="BM45">
        <v>1</v>
      </c>
      <c r="BN45">
        <v>5</v>
      </c>
      <c r="BO45">
        <v>1</v>
      </c>
      <c r="BP45">
        <v>5</v>
      </c>
      <c r="BR45">
        <v>1</v>
      </c>
      <c r="BS45">
        <v>1</v>
      </c>
      <c r="BU45">
        <v>32</v>
      </c>
      <c r="BV45">
        <v>34</v>
      </c>
      <c r="BW45">
        <v>23</v>
      </c>
      <c r="BX45">
        <v>10</v>
      </c>
      <c r="BY45">
        <v>9</v>
      </c>
      <c r="BZ45" t="str">
        <f t="shared" si="0"/>
        <v>No</v>
      </c>
      <c r="CA45" t="str">
        <f t="shared" si="1"/>
        <v>No</v>
      </c>
    </row>
    <row r="46" spans="1:80" x14ac:dyDescent="0.45">
      <c r="A46">
        <v>262</v>
      </c>
      <c r="B46">
        <v>12056458989</v>
      </c>
      <c r="C46">
        <v>393648938</v>
      </c>
      <c r="D46" s="1">
        <v>44111.864942129629</v>
      </c>
      <c r="E46" s="1">
        <v>44111.873217592591</v>
      </c>
      <c r="F46" t="s">
        <v>522</v>
      </c>
      <c r="G46" t="s">
        <v>82</v>
      </c>
      <c r="I46" t="s">
        <v>60</v>
      </c>
      <c r="M46" t="s">
        <v>64</v>
      </c>
      <c r="P46" t="s">
        <v>67</v>
      </c>
      <c r="Q46" t="s">
        <v>68</v>
      </c>
      <c r="R46" t="s">
        <v>523</v>
      </c>
      <c r="T46" t="s">
        <v>70</v>
      </c>
      <c r="W46" t="s">
        <v>73</v>
      </c>
      <c r="Y46">
        <v>4</v>
      </c>
      <c r="Z46">
        <v>5</v>
      </c>
      <c r="AA46">
        <v>1</v>
      </c>
      <c r="AB46">
        <v>4</v>
      </c>
      <c r="AC46">
        <v>4</v>
      </c>
      <c r="AD46">
        <v>3</v>
      </c>
      <c r="AE46">
        <v>5</v>
      </c>
      <c r="AF46">
        <v>3</v>
      </c>
      <c r="AG46">
        <v>1</v>
      </c>
      <c r="AH46">
        <v>5</v>
      </c>
      <c r="AJ46">
        <v>3</v>
      </c>
      <c r="AK46">
        <v>4</v>
      </c>
      <c r="AL46">
        <v>4</v>
      </c>
      <c r="AM46">
        <v>4</v>
      </c>
      <c r="AN46">
        <v>3</v>
      </c>
      <c r="AO46">
        <v>5</v>
      </c>
      <c r="AP46">
        <v>3</v>
      </c>
      <c r="AQ46">
        <v>4</v>
      </c>
      <c r="AR46">
        <v>2</v>
      </c>
      <c r="AS46">
        <v>2</v>
      </c>
      <c r="AT46">
        <v>5</v>
      </c>
      <c r="AU46">
        <v>2</v>
      </c>
      <c r="AV46">
        <v>2</v>
      </c>
      <c r="AW46">
        <v>2</v>
      </c>
      <c r="AY46">
        <v>1</v>
      </c>
      <c r="AZ46">
        <v>1</v>
      </c>
      <c r="BA46">
        <v>2</v>
      </c>
      <c r="BB46">
        <v>5</v>
      </c>
      <c r="BC46">
        <v>5</v>
      </c>
      <c r="BD46">
        <v>1</v>
      </c>
      <c r="BE46">
        <v>5</v>
      </c>
      <c r="BF46">
        <v>5</v>
      </c>
      <c r="BG46">
        <v>5</v>
      </c>
      <c r="BH46">
        <v>5</v>
      </c>
      <c r="BI46">
        <v>1</v>
      </c>
      <c r="BJ46">
        <v>5</v>
      </c>
      <c r="BK46">
        <v>5</v>
      </c>
      <c r="BL46">
        <v>5</v>
      </c>
      <c r="BM46">
        <v>1</v>
      </c>
      <c r="BN46">
        <v>5</v>
      </c>
      <c r="BO46">
        <v>1</v>
      </c>
      <c r="BP46">
        <v>5</v>
      </c>
      <c r="BR46">
        <v>5</v>
      </c>
      <c r="BS46">
        <v>5</v>
      </c>
      <c r="BU46">
        <v>36</v>
      </c>
      <c r="BV46">
        <v>32</v>
      </c>
      <c r="BW46">
        <v>29</v>
      </c>
      <c r="BX46">
        <v>25</v>
      </c>
      <c r="BY46">
        <v>24</v>
      </c>
      <c r="BZ46" t="str">
        <f t="shared" si="0"/>
        <v>No</v>
      </c>
      <c r="CA46" t="str">
        <f t="shared" si="1"/>
        <v>No</v>
      </c>
    </row>
    <row r="47" spans="1:80" x14ac:dyDescent="0.45">
      <c r="A47">
        <v>261</v>
      </c>
      <c r="B47">
        <v>12056460615</v>
      </c>
      <c r="C47">
        <v>393648938</v>
      </c>
      <c r="D47" s="1">
        <v>44111.865046296298</v>
      </c>
      <c r="E47" s="1">
        <v>44111.872754629629</v>
      </c>
      <c r="F47" t="s">
        <v>521</v>
      </c>
      <c r="G47" t="s">
        <v>82</v>
      </c>
      <c r="I47" t="s">
        <v>60</v>
      </c>
      <c r="P47" t="s">
        <v>67</v>
      </c>
      <c r="Q47" t="s">
        <v>68</v>
      </c>
      <c r="X47" t="s">
        <v>74</v>
      </c>
      <c r="Y47">
        <v>2</v>
      </c>
      <c r="Z47">
        <v>3</v>
      </c>
      <c r="AA47">
        <v>4</v>
      </c>
      <c r="AB47">
        <v>5</v>
      </c>
      <c r="AC47">
        <v>3</v>
      </c>
      <c r="AD47">
        <v>5</v>
      </c>
      <c r="AE47">
        <v>3</v>
      </c>
      <c r="AF47">
        <v>3</v>
      </c>
      <c r="AG47">
        <v>4</v>
      </c>
      <c r="AH47">
        <v>4</v>
      </c>
      <c r="AJ47">
        <v>4</v>
      </c>
      <c r="AK47">
        <v>3</v>
      </c>
      <c r="AL47">
        <v>3</v>
      </c>
      <c r="AM47">
        <v>5</v>
      </c>
      <c r="AN47">
        <v>2</v>
      </c>
      <c r="AO47">
        <v>3</v>
      </c>
      <c r="AP47">
        <v>5</v>
      </c>
      <c r="AQ47">
        <v>4</v>
      </c>
      <c r="AR47">
        <v>4</v>
      </c>
      <c r="AS47">
        <v>4</v>
      </c>
      <c r="AT47">
        <v>3</v>
      </c>
      <c r="AU47">
        <v>5</v>
      </c>
      <c r="AV47">
        <v>3</v>
      </c>
      <c r="AW47">
        <v>3</v>
      </c>
      <c r="AY47">
        <v>5</v>
      </c>
      <c r="AZ47">
        <v>3</v>
      </c>
      <c r="BA47">
        <v>5</v>
      </c>
      <c r="BB47">
        <v>5</v>
      </c>
      <c r="BC47">
        <v>5</v>
      </c>
      <c r="BD47">
        <v>5</v>
      </c>
      <c r="BE47">
        <v>3</v>
      </c>
      <c r="BF47">
        <v>5</v>
      </c>
      <c r="BG47">
        <v>5</v>
      </c>
      <c r="BH47">
        <v>2</v>
      </c>
      <c r="BI47">
        <v>2</v>
      </c>
      <c r="BJ47">
        <v>5</v>
      </c>
      <c r="BK47">
        <v>5</v>
      </c>
      <c r="BL47">
        <v>5</v>
      </c>
      <c r="BM47">
        <v>5</v>
      </c>
      <c r="BN47">
        <v>5</v>
      </c>
      <c r="BO47">
        <v>3</v>
      </c>
      <c r="BP47">
        <v>5</v>
      </c>
      <c r="BR47">
        <v>3</v>
      </c>
      <c r="BS47">
        <v>1</v>
      </c>
      <c r="BU47">
        <v>6</v>
      </c>
      <c r="BV47">
        <v>14</v>
      </c>
      <c r="BW47">
        <v>19</v>
      </c>
      <c r="BX47">
        <v>24</v>
      </c>
      <c r="BY47">
        <v>11</v>
      </c>
      <c r="BZ47" t="str">
        <f t="shared" si="0"/>
        <v>Yes</v>
      </c>
      <c r="CA47" t="str">
        <f t="shared" si="1"/>
        <v>No</v>
      </c>
      <c r="CB47" t="s">
        <v>608</v>
      </c>
    </row>
    <row r="48" spans="1:80" x14ac:dyDescent="0.45">
      <c r="A48">
        <v>260</v>
      </c>
      <c r="B48">
        <v>12056464141</v>
      </c>
      <c r="C48">
        <v>393648938</v>
      </c>
      <c r="D48" s="1">
        <v>44111.867199074077</v>
      </c>
      <c r="E48" s="1">
        <v>44124.626423611109</v>
      </c>
      <c r="F48" t="s">
        <v>520</v>
      </c>
      <c r="G48" t="s">
        <v>82</v>
      </c>
      <c r="I48" t="s">
        <v>60</v>
      </c>
      <c r="K48" t="s">
        <v>62</v>
      </c>
      <c r="O48" t="s">
        <v>66</v>
      </c>
      <c r="P48" t="s">
        <v>67</v>
      </c>
      <c r="Q48" t="s">
        <v>68</v>
      </c>
      <c r="S48" t="s">
        <v>69</v>
      </c>
      <c r="Y48">
        <v>2</v>
      </c>
      <c r="Z48">
        <v>3</v>
      </c>
      <c r="AA48">
        <v>4</v>
      </c>
      <c r="AB48">
        <v>4</v>
      </c>
      <c r="AC48">
        <v>4</v>
      </c>
      <c r="AD48">
        <v>4</v>
      </c>
      <c r="AE48">
        <v>2</v>
      </c>
      <c r="AF48">
        <v>4</v>
      </c>
      <c r="AG48">
        <v>5</v>
      </c>
      <c r="AH48">
        <v>5</v>
      </c>
      <c r="AJ48">
        <v>2</v>
      </c>
      <c r="AK48">
        <v>2</v>
      </c>
      <c r="AL48">
        <v>3</v>
      </c>
      <c r="AM48">
        <v>1</v>
      </c>
      <c r="AN48">
        <v>1</v>
      </c>
      <c r="AO48">
        <v>1</v>
      </c>
      <c r="AP48">
        <v>4</v>
      </c>
      <c r="AQ48">
        <v>3</v>
      </c>
      <c r="AR48">
        <v>5</v>
      </c>
      <c r="AS48">
        <v>4</v>
      </c>
      <c r="AT48">
        <v>2</v>
      </c>
      <c r="AU48">
        <v>3</v>
      </c>
      <c r="AV48">
        <v>2</v>
      </c>
      <c r="AW48">
        <v>2</v>
      </c>
      <c r="AY48">
        <v>5</v>
      </c>
      <c r="AZ48">
        <v>4</v>
      </c>
      <c r="BA48">
        <v>3</v>
      </c>
      <c r="BB48">
        <v>4</v>
      </c>
      <c r="BC48">
        <v>4</v>
      </c>
      <c r="BD48">
        <v>2</v>
      </c>
      <c r="BE48">
        <v>4</v>
      </c>
      <c r="BF48">
        <v>5</v>
      </c>
      <c r="BG48">
        <v>5</v>
      </c>
      <c r="BH48">
        <v>4</v>
      </c>
      <c r="BI48">
        <v>4</v>
      </c>
      <c r="BJ48">
        <v>5</v>
      </c>
      <c r="BK48">
        <v>5</v>
      </c>
      <c r="BM48">
        <v>5</v>
      </c>
      <c r="BN48">
        <v>4</v>
      </c>
      <c r="BO48">
        <v>4</v>
      </c>
      <c r="BP48">
        <v>4</v>
      </c>
      <c r="BR48">
        <v>2</v>
      </c>
      <c r="BS48">
        <v>1</v>
      </c>
      <c r="BU48">
        <v>11</v>
      </c>
      <c r="BV48">
        <v>28</v>
      </c>
      <c r="BW48">
        <v>32</v>
      </c>
      <c r="BX48">
        <v>24</v>
      </c>
      <c r="BY48">
        <v>12</v>
      </c>
      <c r="BZ48" t="str">
        <f t="shared" si="0"/>
        <v>No</v>
      </c>
      <c r="CA48" t="str">
        <f t="shared" si="1"/>
        <v>No</v>
      </c>
    </row>
    <row r="49" spans="1:80" x14ac:dyDescent="0.45">
      <c r="A49">
        <v>259</v>
      </c>
      <c r="B49">
        <v>12056470251</v>
      </c>
      <c r="C49">
        <v>393648938</v>
      </c>
      <c r="D49" s="1">
        <v>44111.86859953704</v>
      </c>
      <c r="E49" s="1">
        <v>44111.873541666668</v>
      </c>
      <c r="F49" t="s">
        <v>401</v>
      </c>
      <c r="G49" t="s">
        <v>82</v>
      </c>
      <c r="I49" t="s">
        <v>60</v>
      </c>
      <c r="L49" t="s">
        <v>63</v>
      </c>
      <c r="N49" t="s">
        <v>65</v>
      </c>
      <c r="P49" t="s">
        <v>67</v>
      </c>
      <c r="Q49" t="s">
        <v>68</v>
      </c>
      <c r="V49" t="s">
        <v>72</v>
      </c>
      <c r="W49" t="s">
        <v>73</v>
      </c>
      <c r="Y49">
        <v>5</v>
      </c>
      <c r="Z49">
        <v>5</v>
      </c>
      <c r="AA49">
        <v>4</v>
      </c>
      <c r="AB49">
        <v>4</v>
      </c>
      <c r="AC49">
        <v>5</v>
      </c>
      <c r="AD49">
        <v>5</v>
      </c>
      <c r="AE49">
        <v>5</v>
      </c>
      <c r="AF49">
        <v>3</v>
      </c>
      <c r="AG49">
        <v>1</v>
      </c>
      <c r="AH49">
        <v>5</v>
      </c>
      <c r="AJ49">
        <v>2</v>
      </c>
      <c r="AK49">
        <v>5</v>
      </c>
      <c r="AL49">
        <v>5</v>
      </c>
      <c r="AM49">
        <v>2</v>
      </c>
      <c r="AN49">
        <v>5</v>
      </c>
      <c r="AO49">
        <v>4</v>
      </c>
      <c r="AP49">
        <v>5</v>
      </c>
      <c r="AQ49">
        <v>5</v>
      </c>
      <c r="AR49">
        <v>4</v>
      </c>
      <c r="AS49">
        <v>5</v>
      </c>
      <c r="AT49">
        <v>5</v>
      </c>
      <c r="AU49">
        <v>5</v>
      </c>
      <c r="AV49">
        <v>5</v>
      </c>
      <c r="AW49">
        <v>5</v>
      </c>
      <c r="AY49">
        <v>2</v>
      </c>
      <c r="AZ49">
        <v>2</v>
      </c>
      <c r="BA49">
        <v>4</v>
      </c>
      <c r="BB49">
        <v>2</v>
      </c>
      <c r="BC49">
        <v>2</v>
      </c>
      <c r="BD49">
        <v>2</v>
      </c>
      <c r="BE49">
        <v>2</v>
      </c>
      <c r="BF49">
        <v>5</v>
      </c>
      <c r="BG49">
        <v>5</v>
      </c>
      <c r="BH49">
        <v>1</v>
      </c>
      <c r="BI49">
        <v>1</v>
      </c>
      <c r="BJ49">
        <v>1</v>
      </c>
      <c r="BK49">
        <v>5</v>
      </c>
      <c r="BL49">
        <v>5</v>
      </c>
      <c r="BM49">
        <v>5</v>
      </c>
      <c r="BN49">
        <v>1</v>
      </c>
      <c r="BO49">
        <v>1</v>
      </c>
      <c r="BP49">
        <v>1</v>
      </c>
      <c r="BR49">
        <v>1</v>
      </c>
      <c r="BS49">
        <v>1</v>
      </c>
      <c r="BU49">
        <v>31</v>
      </c>
      <c r="BV49">
        <v>24</v>
      </c>
      <c r="BW49">
        <v>13</v>
      </c>
      <c r="BX49">
        <v>10</v>
      </c>
      <c r="BY49">
        <v>9</v>
      </c>
      <c r="BZ49" t="str">
        <f t="shared" si="0"/>
        <v>No</v>
      </c>
      <c r="CA49" t="str">
        <f t="shared" si="1"/>
        <v>No</v>
      </c>
    </row>
    <row r="50" spans="1:80" x14ac:dyDescent="0.45">
      <c r="A50">
        <v>258</v>
      </c>
      <c r="B50">
        <v>12056506390</v>
      </c>
      <c r="C50">
        <v>393648938</v>
      </c>
      <c r="D50" s="1">
        <v>44111.875104166669</v>
      </c>
      <c r="E50" s="1">
        <v>44111.886400462965</v>
      </c>
      <c r="F50" t="s">
        <v>519</v>
      </c>
      <c r="G50" t="s">
        <v>112</v>
      </c>
      <c r="I50" t="s">
        <v>60</v>
      </c>
      <c r="J50" t="s">
        <v>61</v>
      </c>
      <c r="S50" t="s">
        <v>69</v>
      </c>
      <c r="Y50">
        <v>4</v>
      </c>
      <c r="Z50">
        <v>5</v>
      </c>
      <c r="AA50">
        <v>3</v>
      </c>
      <c r="AB50">
        <v>3</v>
      </c>
      <c r="AC50">
        <v>5</v>
      </c>
      <c r="AD50">
        <v>2</v>
      </c>
      <c r="AE50">
        <v>3</v>
      </c>
      <c r="AF50">
        <v>3</v>
      </c>
      <c r="AG50">
        <v>3</v>
      </c>
      <c r="AH50">
        <v>4</v>
      </c>
      <c r="AJ50">
        <v>4</v>
      </c>
      <c r="AK50">
        <v>4</v>
      </c>
      <c r="AL50">
        <v>4</v>
      </c>
      <c r="AM50">
        <v>3</v>
      </c>
      <c r="AN50">
        <v>1</v>
      </c>
      <c r="AO50">
        <v>2</v>
      </c>
      <c r="AP50">
        <v>4</v>
      </c>
      <c r="AQ50">
        <v>5</v>
      </c>
      <c r="AR50">
        <v>2</v>
      </c>
      <c r="AS50">
        <v>1</v>
      </c>
      <c r="AT50">
        <v>1</v>
      </c>
      <c r="AU50">
        <v>3</v>
      </c>
      <c r="AV50">
        <v>3</v>
      </c>
      <c r="AW50">
        <v>2</v>
      </c>
      <c r="AY50">
        <v>1</v>
      </c>
      <c r="AZ50">
        <v>2</v>
      </c>
      <c r="BA50">
        <v>2</v>
      </c>
      <c r="BB50">
        <v>2</v>
      </c>
      <c r="BC50">
        <v>2</v>
      </c>
      <c r="BD50">
        <v>1</v>
      </c>
      <c r="BE50">
        <v>3</v>
      </c>
      <c r="BF50">
        <v>5</v>
      </c>
      <c r="BG50">
        <v>5</v>
      </c>
      <c r="BH50">
        <v>4</v>
      </c>
      <c r="BI50">
        <v>1</v>
      </c>
      <c r="BJ50">
        <v>2</v>
      </c>
      <c r="BK50">
        <v>5</v>
      </c>
      <c r="BL50">
        <v>4</v>
      </c>
      <c r="BM50">
        <v>2</v>
      </c>
      <c r="BN50">
        <v>2</v>
      </c>
      <c r="BO50">
        <v>1</v>
      </c>
      <c r="BP50">
        <v>3</v>
      </c>
      <c r="BR50">
        <v>5</v>
      </c>
      <c r="BS50">
        <v>4</v>
      </c>
      <c r="BU50">
        <v>24</v>
      </c>
      <c r="BV50">
        <v>25</v>
      </c>
      <c r="BW50">
        <v>10</v>
      </c>
      <c r="BX50">
        <v>4</v>
      </c>
      <c r="BY50">
        <v>35</v>
      </c>
      <c r="BZ50" t="str">
        <f t="shared" si="0"/>
        <v>No</v>
      </c>
      <c r="CA50" t="str">
        <f t="shared" si="1"/>
        <v>No</v>
      </c>
    </row>
    <row r="51" spans="1:80" x14ac:dyDescent="0.45">
      <c r="A51">
        <v>257</v>
      </c>
      <c r="B51">
        <v>12056661591</v>
      </c>
      <c r="C51">
        <v>393648938</v>
      </c>
      <c r="D51" s="1">
        <v>44111.912395833337</v>
      </c>
      <c r="E51" s="1">
        <v>44111.919409722221</v>
      </c>
      <c r="F51" t="s">
        <v>518</v>
      </c>
      <c r="G51" t="s">
        <v>82</v>
      </c>
      <c r="I51" t="s">
        <v>60</v>
      </c>
      <c r="P51" t="s">
        <v>67</v>
      </c>
      <c r="Q51" t="s">
        <v>68</v>
      </c>
      <c r="S51" t="s">
        <v>69</v>
      </c>
      <c r="Y51">
        <v>2</v>
      </c>
      <c r="Z51">
        <v>3</v>
      </c>
      <c r="AA51">
        <v>4</v>
      </c>
      <c r="AB51">
        <v>3</v>
      </c>
      <c r="AC51">
        <v>3</v>
      </c>
      <c r="AD51">
        <v>3</v>
      </c>
      <c r="AE51">
        <v>2</v>
      </c>
      <c r="AF51">
        <v>4</v>
      </c>
      <c r="AG51">
        <v>2</v>
      </c>
      <c r="AH51">
        <v>2</v>
      </c>
      <c r="AJ51">
        <v>2</v>
      </c>
      <c r="AK51">
        <v>1</v>
      </c>
      <c r="AL51">
        <v>1</v>
      </c>
      <c r="AM51">
        <v>1</v>
      </c>
      <c r="AN51">
        <v>1</v>
      </c>
      <c r="AO51">
        <v>5</v>
      </c>
      <c r="AP51">
        <v>4</v>
      </c>
      <c r="AQ51">
        <v>2</v>
      </c>
      <c r="AR51">
        <v>3</v>
      </c>
      <c r="AS51">
        <v>1</v>
      </c>
      <c r="AT51">
        <v>2</v>
      </c>
      <c r="AU51">
        <v>2</v>
      </c>
      <c r="AV51">
        <v>1</v>
      </c>
      <c r="AW51">
        <v>1</v>
      </c>
      <c r="AY51">
        <v>1</v>
      </c>
      <c r="AZ51">
        <v>2</v>
      </c>
      <c r="BA51">
        <v>1</v>
      </c>
      <c r="BB51">
        <v>2</v>
      </c>
      <c r="BC51">
        <v>2</v>
      </c>
      <c r="BD51">
        <v>2</v>
      </c>
      <c r="BE51">
        <v>1</v>
      </c>
      <c r="BF51">
        <v>5</v>
      </c>
      <c r="BG51">
        <v>5</v>
      </c>
      <c r="BH51">
        <v>1</v>
      </c>
      <c r="BI51">
        <v>3</v>
      </c>
      <c r="BJ51">
        <v>3</v>
      </c>
      <c r="BK51">
        <v>3</v>
      </c>
      <c r="BL51">
        <v>5</v>
      </c>
      <c r="BM51">
        <v>3</v>
      </c>
      <c r="BN51">
        <v>3</v>
      </c>
      <c r="BO51">
        <v>1</v>
      </c>
      <c r="BP51">
        <v>1</v>
      </c>
      <c r="BR51">
        <v>1</v>
      </c>
      <c r="BS51">
        <v>1</v>
      </c>
      <c r="BU51">
        <v>24</v>
      </c>
      <c r="BV51">
        <v>30</v>
      </c>
      <c r="BW51">
        <v>29</v>
      </c>
      <c r="BX51">
        <v>11</v>
      </c>
      <c r="BY51">
        <v>9</v>
      </c>
      <c r="BZ51" t="str">
        <f t="shared" si="0"/>
        <v>No</v>
      </c>
      <c r="CA51" t="str">
        <f t="shared" si="1"/>
        <v>No</v>
      </c>
    </row>
    <row r="52" spans="1:80" x14ac:dyDescent="0.45">
      <c r="A52">
        <v>256</v>
      </c>
      <c r="B52">
        <v>12056692451</v>
      </c>
      <c r="C52">
        <v>393648938</v>
      </c>
      <c r="D52" s="1">
        <v>44111.919907407406</v>
      </c>
      <c r="E52" s="1">
        <v>44111.927372685182</v>
      </c>
      <c r="F52" t="s">
        <v>517</v>
      </c>
      <c r="G52" t="s">
        <v>82</v>
      </c>
      <c r="I52" t="s">
        <v>60</v>
      </c>
      <c r="P52" t="s">
        <v>67</v>
      </c>
      <c r="Q52" t="s">
        <v>68</v>
      </c>
      <c r="S52" t="s">
        <v>69</v>
      </c>
      <c r="Y52">
        <v>1</v>
      </c>
      <c r="Z52">
        <v>1</v>
      </c>
      <c r="AA52">
        <v>1</v>
      </c>
      <c r="AB52">
        <v>3</v>
      </c>
      <c r="AC52">
        <v>3</v>
      </c>
      <c r="AD52">
        <v>5</v>
      </c>
      <c r="AE52">
        <v>1</v>
      </c>
      <c r="AF52">
        <v>4</v>
      </c>
      <c r="AG52">
        <v>2</v>
      </c>
      <c r="AH52">
        <v>5</v>
      </c>
      <c r="AJ52">
        <v>3</v>
      </c>
      <c r="AK52">
        <v>3</v>
      </c>
      <c r="AL52">
        <v>2</v>
      </c>
      <c r="AM52">
        <v>1</v>
      </c>
      <c r="AN52">
        <v>1</v>
      </c>
      <c r="AO52">
        <v>5</v>
      </c>
      <c r="AP52">
        <v>5</v>
      </c>
      <c r="AQ52">
        <v>5</v>
      </c>
      <c r="AR52">
        <v>1</v>
      </c>
      <c r="AS52">
        <v>1</v>
      </c>
      <c r="AT52">
        <v>1</v>
      </c>
      <c r="AU52">
        <v>1</v>
      </c>
      <c r="AV52">
        <v>1</v>
      </c>
      <c r="AW52">
        <v>1</v>
      </c>
      <c r="AY52">
        <v>1</v>
      </c>
      <c r="AZ52">
        <v>1</v>
      </c>
      <c r="BA52">
        <v>1</v>
      </c>
      <c r="BB52">
        <v>5</v>
      </c>
      <c r="BD52">
        <v>1</v>
      </c>
      <c r="BE52">
        <v>3</v>
      </c>
      <c r="BF52">
        <v>1</v>
      </c>
      <c r="BG52">
        <v>2</v>
      </c>
      <c r="BH52">
        <v>1</v>
      </c>
      <c r="BI52">
        <v>1</v>
      </c>
      <c r="BJ52">
        <v>1</v>
      </c>
      <c r="BK52">
        <v>1</v>
      </c>
      <c r="BL52">
        <v>3</v>
      </c>
      <c r="BM52">
        <v>1</v>
      </c>
      <c r="BN52">
        <v>3</v>
      </c>
      <c r="BO52">
        <v>1</v>
      </c>
      <c r="BP52">
        <v>1</v>
      </c>
      <c r="BR52">
        <v>1</v>
      </c>
      <c r="BS52">
        <v>1</v>
      </c>
      <c r="BU52">
        <v>10</v>
      </c>
      <c r="BV52">
        <v>9</v>
      </c>
      <c r="BW52">
        <v>26</v>
      </c>
      <c r="BX52">
        <v>33</v>
      </c>
      <c r="BY52">
        <v>32</v>
      </c>
      <c r="BZ52" t="str">
        <f t="shared" si="0"/>
        <v>No</v>
      </c>
      <c r="CA52" t="str">
        <f t="shared" si="1"/>
        <v>No</v>
      </c>
    </row>
    <row r="53" spans="1:80" x14ac:dyDescent="0.45">
      <c r="A53">
        <v>255</v>
      </c>
      <c r="B53">
        <v>12056801621</v>
      </c>
      <c r="C53">
        <v>393648938</v>
      </c>
      <c r="D53" s="1">
        <v>44111.949074074073</v>
      </c>
      <c r="E53" s="1">
        <v>44111.950775462959</v>
      </c>
      <c r="F53" t="s">
        <v>516</v>
      </c>
      <c r="G53" t="s">
        <v>82</v>
      </c>
      <c r="I53" t="s">
        <v>60</v>
      </c>
      <c r="N53" t="s">
        <v>65</v>
      </c>
      <c r="O53" t="s">
        <v>66</v>
      </c>
      <c r="P53" t="s">
        <v>67</v>
      </c>
      <c r="Q53" t="s">
        <v>68</v>
      </c>
      <c r="S53" t="s">
        <v>69</v>
      </c>
      <c r="Y53">
        <v>3</v>
      </c>
      <c r="Z53">
        <v>3</v>
      </c>
      <c r="AA53">
        <v>4</v>
      </c>
      <c r="AB53">
        <v>3</v>
      </c>
      <c r="AC53">
        <v>4</v>
      </c>
      <c r="AD53">
        <v>3</v>
      </c>
      <c r="AE53">
        <v>3</v>
      </c>
      <c r="AF53">
        <v>3</v>
      </c>
      <c r="BZ53" t="str">
        <f t="shared" si="0"/>
        <v>No</v>
      </c>
      <c r="CA53" t="str">
        <f t="shared" si="1"/>
        <v>No</v>
      </c>
    </row>
    <row r="54" spans="1:80" x14ac:dyDescent="0.45">
      <c r="A54">
        <v>254</v>
      </c>
      <c r="B54">
        <v>12057589911</v>
      </c>
      <c r="C54">
        <v>393648938</v>
      </c>
      <c r="D54" s="1">
        <v>44112.215104166666</v>
      </c>
      <c r="E54" s="1">
        <v>44112.239733796298</v>
      </c>
      <c r="F54" t="s">
        <v>355</v>
      </c>
      <c r="G54" t="s">
        <v>82</v>
      </c>
      <c r="I54" t="s">
        <v>60</v>
      </c>
      <c r="N54" t="s">
        <v>65</v>
      </c>
      <c r="O54" t="s">
        <v>66</v>
      </c>
      <c r="P54" t="s">
        <v>67</v>
      </c>
      <c r="Q54" t="s">
        <v>68</v>
      </c>
      <c r="V54" t="s">
        <v>72</v>
      </c>
      <c r="Y54">
        <v>3</v>
      </c>
      <c r="Z54">
        <v>2</v>
      </c>
      <c r="AA54">
        <v>4</v>
      </c>
      <c r="AB54">
        <v>2</v>
      </c>
      <c r="AC54">
        <v>2</v>
      </c>
      <c r="AD54">
        <v>1</v>
      </c>
      <c r="AE54">
        <v>3</v>
      </c>
      <c r="AF54">
        <v>3</v>
      </c>
      <c r="AG54">
        <v>1</v>
      </c>
      <c r="AH54">
        <v>2</v>
      </c>
      <c r="AJ54">
        <v>3</v>
      </c>
      <c r="AK54">
        <v>3</v>
      </c>
      <c r="AL54">
        <v>2</v>
      </c>
      <c r="AM54">
        <v>2</v>
      </c>
      <c r="AN54">
        <v>1</v>
      </c>
      <c r="AO54">
        <v>1</v>
      </c>
      <c r="AP54">
        <v>4</v>
      </c>
      <c r="AQ54">
        <v>4</v>
      </c>
      <c r="AR54">
        <v>2</v>
      </c>
      <c r="AS54">
        <v>2</v>
      </c>
      <c r="AT54">
        <v>1</v>
      </c>
      <c r="AU54">
        <v>4</v>
      </c>
      <c r="AV54">
        <v>4</v>
      </c>
      <c r="AW54">
        <v>1</v>
      </c>
      <c r="AY54">
        <v>1</v>
      </c>
      <c r="AZ54">
        <v>1</v>
      </c>
      <c r="BA54">
        <v>1</v>
      </c>
      <c r="BB54">
        <v>2</v>
      </c>
      <c r="BC54">
        <v>2</v>
      </c>
      <c r="BD54">
        <v>3</v>
      </c>
      <c r="BE54">
        <v>1</v>
      </c>
      <c r="BF54">
        <v>4</v>
      </c>
      <c r="BG54">
        <v>3</v>
      </c>
      <c r="BH54">
        <v>5</v>
      </c>
      <c r="BI54">
        <v>4</v>
      </c>
      <c r="BJ54">
        <v>3</v>
      </c>
      <c r="BK54">
        <v>4</v>
      </c>
      <c r="BL54">
        <v>3</v>
      </c>
      <c r="BM54">
        <v>2</v>
      </c>
      <c r="BN54">
        <v>1</v>
      </c>
      <c r="BO54">
        <v>1</v>
      </c>
      <c r="BP54">
        <v>1</v>
      </c>
      <c r="BR54">
        <v>1</v>
      </c>
      <c r="BS54">
        <v>3</v>
      </c>
      <c r="BU54">
        <v>10</v>
      </c>
      <c r="BV54">
        <v>14</v>
      </c>
      <c r="BW54">
        <v>27</v>
      </c>
      <c r="BX54">
        <v>36</v>
      </c>
      <c r="BY54">
        <v>11</v>
      </c>
      <c r="BZ54" t="str">
        <f t="shared" si="0"/>
        <v>No</v>
      </c>
      <c r="CA54" t="str">
        <f t="shared" si="1"/>
        <v>No</v>
      </c>
    </row>
    <row r="55" spans="1:80" x14ac:dyDescent="0.45">
      <c r="A55">
        <v>253</v>
      </c>
      <c r="B55">
        <v>12057951953</v>
      </c>
      <c r="C55">
        <v>393648938</v>
      </c>
      <c r="D55" s="1">
        <v>44112.379282407404</v>
      </c>
      <c r="E55" s="1">
        <v>44112.387604166666</v>
      </c>
      <c r="F55" t="s">
        <v>515</v>
      </c>
      <c r="G55" t="s">
        <v>82</v>
      </c>
      <c r="I55" t="s">
        <v>60</v>
      </c>
      <c r="Q55" t="s">
        <v>68</v>
      </c>
      <c r="S55" t="s">
        <v>69</v>
      </c>
      <c r="Y55">
        <v>1</v>
      </c>
      <c r="Z55">
        <v>1</v>
      </c>
      <c r="AA55">
        <v>5</v>
      </c>
      <c r="AB55">
        <v>4</v>
      </c>
      <c r="AC55">
        <v>4</v>
      </c>
      <c r="AD55">
        <v>5</v>
      </c>
      <c r="AE55">
        <v>5</v>
      </c>
      <c r="AF55">
        <v>4</v>
      </c>
      <c r="AG55">
        <v>1</v>
      </c>
      <c r="AH55">
        <v>2</v>
      </c>
      <c r="AJ55">
        <v>5</v>
      </c>
      <c r="AK55">
        <v>5</v>
      </c>
      <c r="AL55">
        <v>5</v>
      </c>
      <c r="AM55">
        <v>1</v>
      </c>
      <c r="AN55">
        <v>1</v>
      </c>
      <c r="AO55">
        <v>1</v>
      </c>
      <c r="AP55">
        <v>5</v>
      </c>
      <c r="AQ55">
        <v>5</v>
      </c>
      <c r="AR55">
        <v>1</v>
      </c>
      <c r="AS55">
        <v>1</v>
      </c>
      <c r="AT55">
        <v>1</v>
      </c>
      <c r="AU55">
        <v>5</v>
      </c>
      <c r="AV55">
        <v>1</v>
      </c>
      <c r="AW55">
        <v>1</v>
      </c>
      <c r="AY55">
        <v>4</v>
      </c>
      <c r="AZ55">
        <v>1</v>
      </c>
      <c r="BA55">
        <v>5</v>
      </c>
      <c r="BB55">
        <v>1</v>
      </c>
      <c r="BC55">
        <v>1</v>
      </c>
      <c r="BD55">
        <v>1</v>
      </c>
      <c r="BE55">
        <v>1</v>
      </c>
      <c r="BF55">
        <v>5</v>
      </c>
      <c r="BG55">
        <v>1</v>
      </c>
      <c r="BH55">
        <v>1</v>
      </c>
      <c r="BI55">
        <v>5</v>
      </c>
      <c r="BJ55">
        <v>5</v>
      </c>
      <c r="BK55">
        <v>1</v>
      </c>
      <c r="BL55">
        <v>1</v>
      </c>
      <c r="BM55">
        <v>5</v>
      </c>
      <c r="BN55">
        <v>5</v>
      </c>
      <c r="BO55">
        <v>1</v>
      </c>
      <c r="BP55">
        <v>1</v>
      </c>
      <c r="BR55">
        <v>5</v>
      </c>
      <c r="BS55">
        <v>5</v>
      </c>
      <c r="BU55">
        <v>28</v>
      </c>
      <c r="BV55">
        <v>31</v>
      </c>
      <c r="BW55">
        <v>9</v>
      </c>
      <c r="BX55">
        <v>14</v>
      </c>
      <c r="BY55">
        <v>27</v>
      </c>
      <c r="BZ55" t="str">
        <f t="shared" si="0"/>
        <v>No</v>
      </c>
      <c r="CA55" t="str">
        <f t="shared" si="1"/>
        <v>No</v>
      </c>
    </row>
    <row r="56" spans="1:80" x14ac:dyDescent="0.45">
      <c r="A56">
        <v>252</v>
      </c>
      <c r="B56">
        <v>12057991410</v>
      </c>
      <c r="C56">
        <v>393648938</v>
      </c>
      <c r="D56" s="1">
        <v>44112.392835648148</v>
      </c>
      <c r="E56" s="1">
        <v>44130.771041666667</v>
      </c>
      <c r="F56" t="s">
        <v>512</v>
      </c>
      <c r="G56" t="s">
        <v>82</v>
      </c>
      <c r="I56" t="s">
        <v>60</v>
      </c>
      <c r="K56" t="s">
        <v>62</v>
      </c>
      <c r="N56" t="s">
        <v>65</v>
      </c>
      <c r="P56" t="s">
        <v>67</v>
      </c>
      <c r="Q56" t="s">
        <v>68</v>
      </c>
      <c r="T56" t="s">
        <v>70</v>
      </c>
      <c r="U56" t="s">
        <v>71</v>
      </c>
      <c r="Y56">
        <v>3</v>
      </c>
      <c r="Z56">
        <v>3</v>
      </c>
      <c r="AA56">
        <v>3</v>
      </c>
      <c r="AB56">
        <v>3</v>
      </c>
      <c r="AC56">
        <v>3</v>
      </c>
      <c r="AD56">
        <v>3</v>
      </c>
      <c r="AE56">
        <v>3</v>
      </c>
      <c r="AF56">
        <v>4</v>
      </c>
      <c r="AG56">
        <v>1</v>
      </c>
      <c r="AH56">
        <v>5</v>
      </c>
      <c r="AJ56">
        <v>3</v>
      </c>
      <c r="AK56">
        <v>3</v>
      </c>
      <c r="AL56">
        <v>3</v>
      </c>
      <c r="AM56">
        <v>1</v>
      </c>
      <c r="AN56">
        <v>4</v>
      </c>
      <c r="AO56">
        <v>3</v>
      </c>
      <c r="AP56">
        <v>5</v>
      </c>
      <c r="AQ56">
        <v>1</v>
      </c>
      <c r="AR56">
        <v>1</v>
      </c>
      <c r="AS56">
        <v>1</v>
      </c>
      <c r="AT56">
        <v>3</v>
      </c>
      <c r="AU56">
        <v>4</v>
      </c>
      <c r="AV56">
        <v>4</v>
      </c>
      <c r="AW56">
        <v>2</v>
      </c>
      <c r="AX56" t="s">
        <v>513</v>
      </c>
      <c r="AY56">
        <v>4</v>
      </c>
      <c r="AZ56">
        <v>3</v>
      </c>
      <c r="BA56">
        <v>2</v>
      </c>
      <c r="BB56">
        <v>2</v>
      </c>
      <c r="BC56">
        <v>2</v>
      </c>
      <c r="BD56">
        <v>2</v>
      </c>
      <c r="BE56">
        <v>2</v>
      </c>
      <c r="BF56">
        <v>5</v>
      </c>
      <c r="BG56">
        <v>3</v>
      </c>
      <c r="BH56">
        <v>4</v>
      </c>
      <c r="BI56">
        <v>3</v>
      </c>
      <c r="BJ56">
        <v>5</v>
      </c>
      <c r="BK56">
        <v>5</v>
      </c>
      <c r="BL56">
        <v>5</v>
      </c>
      <c r="BM56">
        <v>5</v>
      </c>
      <c r="BN56">
        <v>4</v>
      </c>
      <c r="BO56">
        <v>2</v>
      </c>
      <c r="BP56">
        <v>2</v>
      </c>
      <c r="BQ56" t="s">
        <v>514</v>
      </c>
      <c r="BR56">
        <v>2</v>
      </c>
      <c r="BS56">
        <v>2</v>
      </c>
      <c r="BU56">
        <v>31</v>
      </c>
      <c r="BV56">
        <v>28</v>
      </c>
      <c r="BW56">
        <v>24</v>
      </c>
      <c r="BX56">
        <v>9</v>
      </c>
      <c r="BY56">
        <v>7</v>
      </c>
      <c r="BZ56" t="str">
        <f t="shared" si="0"/>
        <v>No</v>
      </c>
      <c r="CA56" t="str">
        <f t="shared" si="1"/>
        <v>No</v>
      </c>
    </row>
    <row r="57" spans="1:80" x14ac:dyDescent="0.45">
      <c r="A57">
        <v>251</v>
      </c>
      <c r="B57">
        <v>12058032226</v>
      </c>
      <c r="C57">
        <v>393648938</v>
      </c>
      <c r="D57" s="1">
        <v>44112.409155092595</v>
      </c>
      <c r="E57" s="1">
        <v>44112.419537037036</v>
      </c>
      <c r="F57" t="s">
        <v>271</v>
      </c>
      <c r="G57" t="s">
        <v>112</v>
      </c>
      <c r="I57" t="s">
        <v>60</v>
      </c>
      <c r="J57" t="s">
        <v>61</v>
      </c>
      <c r="K57" t="s">
        <v>62</v>
      </c>
      <c r="N57" t="s">
        <v>65</v>
      </c>
      <c r="P57" t="s">
        <v>67</v>
      </c>
      <c r="Q57" t="s">
        <v>68</v>
      </c>
      <c r="S57" t="s">
        <v>69</v>
      </c>
      <c r="Y57">
        <v>4</v>
      </c>
      <c r="Z57">
        <v>5</v>
      </c>
      <c r="AA57">
        <v>4</v>
      </c>
      <c r="AB57">
        <v>5</v>
      </c>
      <c r="AC57">
        <v>5</v>
      </c>
      <c r="AD57">
        <v>4</v>
      </c>
      <c r="AE57">
        <v>4</v>
      </c>
      <c r="AF57">
        <v>3</v>
      </c>
      <c r="AG57">
        <v>3</v>
      </c>
      <c r="AH57">
        <v>3</v>
      </c>
      <c r="AJ57">
        <v>3</v>
      </c>
      <c r="AK57">
        <v>4</v>
      </c>
      <c r="AL57">
        <v>4</v>
      </c>
      <c r="AM57">
        <v>4</v>
      </c>
      <c r="AN57">
        <v>3</v>
      </c>
      <c r="AO57">
        <v>5</v>
      </c>
      <c r="AP57">
        <v>1</v>
      </c>
      <c r="AQ57">
        <v>5</v>
      </c>
      <c r="AR57">
        <v>3</v>
      </c>
      <c r="AS57">
        <v>5</v>
      </c>
      <c r="AT57">
        <v>3</v>
      </c>
      <c r="AU57">
        <v>3</v>
      </c>
      <c r="AV57">
        <v>3</v>
      </c>
      <c r="AW57">
        <v>3</v>
      </c>
      <c r="AY57">
        <v>3</v>
      </c>
      <c r="AZ57">
        <v>3</v>
      </c>
      <c r="BA57">
        <v>4</v>
      </c>
      <c r="BB57">
        <v>3</v>
      </c>
      <c r="BC57">
        <v>5</v>
      </c>
      <c r="BD57">
        <v>3</v>
      </c>
      <c r="BE57">
        <v>3</v>
      </c>
      <c r="BF57">
        <v>4</v>
      </c>
      <c r="BG57">
        <v>4</v>
      </c>
      <c r="BH57">
        <v>5</v>
      </c>
      <c r="BI57">
        <v>3</v>
      </c>
      <c r="BJ57">
        <v>1</v>
      </c>
      <c r="BK57">
        <v>5</v>
      </c>
      <c r="BL57">
        <v>5</v>
      </c>
      <c r="BM57">
        <v>1</v>
      </c>
      <c r="BN57">
        <v>3</v>
      </c>
      <c r="BO57">
        <v>1</v>
      </c>
      <c r="BP57">
        <v>1</v>
      </c>
      <c r="BR57">
        <v>4</v>
      </c>
      <c r="BS57">
        <v>3</v>
      </c>
      <c r="BU57">
        <v>4</v>
      </c>
      <c r="BV57">
        <v>35</v>
      </c>
      <c r="BW57">
        <v>26</v>
      </c>
      <c r="BX57">
        <v>10</v>
      </c>
      <c r="BY57">
        <v>24</v>
      </c>
      <c r="BZ57" t="str">
        <f t="shared" si="0"/>
        <v>No</v>
      </c>
      <c r="CA57" t="str">
        <f t="shared" si="1"/>
        <v>No</v>
      </c>
    </row>
    <row r="58" spans="1:80" x14ac:dyDescent="0.45">
      <c r="A58">
        <v>250</v>
      </c>
      <c r="B58">
        <v>12058130169</v>
      </c>
      <c r="C58">
        <v>393648938</v>
      </c>
      <c r="D58" s="1">
        <v>44112.442418981482</v>
      </c>
      <c r="E58" s="1">
        <v>44112.453125</v>
      </c>
      <c r="F58" t="s">
        <v>509</v>
      </c>
      <c r="G58" t="s">
        <v>59</v>
      </c>
      <c r="H58" t="s">
        <v>510</v>
      </c>
      <c r="I58" t="s">
        <v>60</v>
      </c>
      <c r="L58" t="s">
        <v>63</v>
      </c>
      <c r="M58" t="s">
        <v>64</v>
      </c>
      <c r="N58" t="s">
        <v>65</v>
      </c>
      <c r="P58" t="s">
        <v>67</v>
      </c>
      <c r="V58" t="s">
        <v>72</v>
      </c>
      <c r="Y58">
        <v>3</v>
      </c>
      <c r="Z58">
        <v>3</v>
      </c>
      <c r="AA58">
        <v>1</v>
      </c>
      <c r="AB58">
        <v>5</v>
      </c>
      <c r="AC58">
        <v>3</v>
      </c>
      <c r="AD58">
        <v>1</v>
      </c>
      <c r="AE58">
        <v>4</v>
      </c>
      <c r="AF58">
        <v>1</v>
      </c>
      <c r="AG58">
        <v>3</v>
      </c>
      <c r="AH58">
        <v>2</v>
      </c>
      <c r="AJ58">
        <v>3</v>
      </c>
      <c r="AK58">
        <v>2</v>
      </c>
      <c r="AL58">
        <v>2</v>
      </c>
      <c r="AM58">
        <v>5</v>
      </c>
      <c r="AN58">
        <v>1</v>
      </c>
      <c r="AO58">
        <v>5</v>
      </c>
      <c r="AP58">
        <v>2</v>
      </c>
      <c r="AQ58">
        <v>1</v>
      </c>
      <c r="AR58">
        <v>1</v>
      </c>
      <c r="AS58">
        <v>1</v>
      </c>
      <c r="AT58">
        <v>3</v>
      </c>
      <c r="AU58">
        <v>1</v>
      </c>
      <c r="AV58">
        <v>1</v>
      </c>
      <c r="AW58">
        <v>1</v>
      </c>
      <c r="AX58" t="s">
        <v>511</v>
      </c>
      <c r="AY58">
        <v>1</v>
      </c>
      <c r="AZ58">
        <v>4</v>
      </c>
      <c r="BA58">
        <v>2</v>
      </c>
      <c r="BB58">
        <v>3</v>
      </c>
      <c r="BC58">
        <v>3</v>
      </c>
      <c r="BD58">
        <v>2</v>
      </c>
      <c r="BE58">
        <v>1</v>
      </c>
      <c r="BF58">
        <v>1</v>
      </c>
      <c r="BG58">
        <v>1</v>
      </c>
      <c r="BH58">
        <v>1</v>
      </c>
      <c r="BI58">
        <v>1</v>
      </c>
      <c r="BJ58">
        <v>2</v>
      </c>
      <c r="BK58">
        <v>1</v>
      </c>
      <c r="BL58">
        <v>1</v>
      </c>
      <c r="BM58">
        <v>1</v>
      </c>
      <c r="BN58">
        <v>3</v>
      </c>
      <c r="BO58">
        <v>2</v>
      </c>
      <c r="BP58">
        <v>1</v>
      </c>
      <c r="BR58">
        <v>2</v>
      </c>
      <c r="BS58">
        <v>1</v>
      </c>
      <c r="BU58">
        <v>6</v>
      </c>
      <c r="BV58">
        <v>8</v>
      </c>
      <c r="BW58">
        <v>18</v>
      </c>
      <c r="BX58">
        <v>1</v>
      </c>
      <c r="BY58">
        <v>20</v>
      </c>
      <c r="BZ58" t="str">
        <f t="shared" si="0"/>
        <v>Yes</v>
      </c>
      <c r="CA58" t="str">
        <f t="shared" si="1"/>
        <v>No</v>
      </c>
      <c r="CB58" t="s">
        <v>608</v>
      </c>
    </row>
    <row r="59" spans="1:80" x14ac:dyDescent="0.45">
      <c r="A59">
        <v>249</v>
      </c>
      <c r="B59">
        <v>12058141841</v>
      </c>
      <c r="C59">
        <v>393648938</v>
      </c>
      <c r="D59" s="1">
        <v>44112.443229166667</v>
      </c>
      <c r="E59" s="1">
        <v>44112.462847222225</v>
      </c>
      <c r="F59" t="s">
        <v>508</v>
      </c>
      <c r="G59" t="s">
        <v>82</v>
      </c>
      <c r="I59" t="s">
        <v>60</v>
      </c>
      <c r="K59" t="s">
        <v>62</v>
      </c>
      <c r="P59" t="s">
        <v>67</v>
      </c>
      <c r="S59" t="s">
        <v>69</v>
      </c>
      <c r="Y59">
        <v>3</v>
      </c>
      <c r="Z59">
        <v>3</v>
      </c>
      <c r="AA59">
        <v>4</v>
      </c>
      <c r="AB59">
        <v>4</v>
      </c>
      <c r="AC59">
        <v>5</v>
      </c>
      <c r="AD59">
        <v>4</v>
      </c>
      <c r="AE59">
        <v>5</v>
      </c>
      <c r="AF59">
        <v>4</v>
      </c>
      <c r="AG59">
        <v>3</v>
      </c>
      <c r="AH59">
        <v>3</v>
      </c>
      <c r="AJ59">
        <v>4</v>
      </c>
      <c r="AK59">
        <v>3</v>
      </c>
      <c r="AL59">
        <v>3</v>
      </c>
      <c r="AM59">
        <v>2</v>
      </c>
      <c r="AN59">
        <v>1</v>
      </c>
      <c r="AO59">
        <v>1</v>
      </c>
      <c r="AP59">
        <v>1</v>
      </c>
      <c r="AQ59">
        <v>2</v>
      </c>
      <c r="AR59">
        <v>1</v>
      </c>
      <c r="AS59">
        <v>1</v>
      </c>
      <c r="AT59">
        <v>1</v>
      </c>
      <c r="AU59">
        <v>1</v>
      </c>
      <c r="AV59">
        <v>1</v>
      </c>
      <c r="AW59">
        <v>1</v>
      </c>
      <c r="AY59">
        <v>1</v>
      </c>
      <c r="AZ59">
        <v>1</v>
      </c>
      <c r="BA59">
        <v>3</v>
      </c>
      <c r="BB59">
        <v>2</v>
      </c>
      <c r="BC59">
        <v>2</v>
      </c>
      <c r="BD59">
        <v>2</v>
      </c>
      <c r="BE59">
        <v>2</v>
      </c>
      <c r="BF59">
        <v>2</v>
      </c>
      <c r="BG59">
        <v>1</v>
      </c>
      <c r="BH59">
        <v>1</v>
      </c>
      <c r="BI59">
        <v>2</v>
      </c>
      <c r="BJ59">
        <v>2</v>
      </c>
      <c r="BK59">
        <v>2</v>
      </c>
      <c r="BL59">
        <v>1</v>
      </c>
      <c r="BM59">
        <v>1</v>
      </c>
      <c r="BN59">
        <v>1</v>
      </c>
      <c r="BO59">
        <v>1</v>
      </c>
      <c r="BP59">
        <v>1</v>
      </c>
      <c r="BR59">
        <v>1</v>
      </c>
      <c r="BS59">
        <v>1</v>
      </c>
      <c r="BU59">
        <v>1</v>
      </c>
      <c r="BV59">
        <v>5</v>
      </c>
      <c r="BW59">
        <v>28</v>
      </c>
      <c r="BX59">
        <v>19</v>
      </c>
      <c r="BY59">
        <v>22</v>
      </c>
      <c r="BZ59" t="str">
        <f t="shared" si="0"/>
        <v>No</v>
      </c>
      <c r="CA59" t="str">
        <f t="shared" si="1"/>
        <v>No</v>
      </c>
    </row>
    <row r="60" spans="1:80" x14ac:dyDescent="0.45">
      <c r="A60">
        <v>248</v>
      </c>
      <c r="B60">
        <v>12058196847</v>
      </c>
      <c r="C60">
        <v>393648938</v>
      </c>
      <c r="D60" s="1">
        <v>44112.462465277778</v>
      </c>
      <c r="E60" s="1">
        <v>44112.471898148149</v>
      </c>
      <c r="F60" t="s">
        <v>507</v>
      </c>
      <c r="G60" t="s">
        <v>82</v>
      </c>
      <c r="I60" t="s">
        <v>60</v>
      </c>
      <c r="P60" t="s">
        <v>67</v>
      </c>
      <c r="Q60" t="s">
        <v>68</v>
      </c>
      <c r="S60" t="s">
        <v>69</v>
      </c>
      <c r="Y60">
        <v>2</v>
      </c>
      <c r="Z60">
        <v>2</v>
      </c>
      <c r="AA60">
        <v>3</v>
      </c>
      <c r="AB60">
        <v>4</v>
      </c>
      <c r="AC60">
        <v>4</v>
      </c>
      <c r="AD60">
        <v>3</v>
      </c>
      <c r="AE60">
        <v>3</v>
      </c>
      <c r="AF60">
        <v>2</v>
      </c>
      <c r="AH60">
        <v>3</v>
      </c>
      <c r="AJ60">
        <v>2</v>
      </c>
      <c r="AK60">
        <v>3</v>
      </c>
      <c r="AL60">
        <v>2</v>
      </c>
      <c r="AM60">
        <v>2</v>
      </c>
      <c r="AN60">
        <v>3</v>
      </c>
      <c r="AO60">
        <v>3</v>
      </c>
      <c r="AP60">
        <v>3</v>
      </c>
      <c r="AQ60">
        <v>2</v>
      </c>
      <c r="AR60">
        <v>3</v>
      </c>
      <c r="AS60">
        <v>2</v>
      </c>
      <c r="AT60">
        <v>2</v>
      </c>
      <c r="AU60">
        <v>3</v>
      </c>
      <c r="AY60">
        <v>2</v>
      </c>
      <c r="BA60">
        <v>2</v>
      </c>
      <c r="BB60">
        <v>3</v>
      </c>
      <c r="BC60">
        <v>3</v>
      </c>
      <c r="BD60">
        <v>2</v>
      </c>
      <c r="BE60">
        <v>5</v>
      </c>
      <c r="BF60">
        <v>4</v>
      </c>
      <c r="BG60">
        <v>4</v>
      </c>
      <c r="BI60">
        <v>4</v>
      </c>
      <c r="BJ60">
        <v>2</v>
      </c>
      <c r="BN60">
        <v>2</v>
      </c>
      <c r="BO60">
        <v>2</v>
      </c>
      <c r="BP60">
        <v>1</v>
      </c>
      <c r="BR60">
        <v>2</v>
      </c>
      <c r="BU60">
        <v>24</v>
      </c>
      <c r="BV60">
        <v>25</v>
      </c>
      <c r="BW60">
        <v>23</v>
      </c>
      <c r="BX60">
        <v>32</v>
      </c>
      <c r="BY60">
        <v>29</v>
      </c>
      <c r="BZ60" t="str">
        <f t="shared" si="0"/>
        <v>No</v>
      </c>
      <c r="CA60" t="str">
        <f t="shared" si="1"/>
        <v>No</v>
      </c>
    </row>
    <row r="61" spans="1:80" x14ac:dyDescent="0.45">
      <c r="A61">
        <v>247</v>
      </c>
      <c r="B61">
        <v>12058346767</v>
      </c>
      <c r="C61">
        <v>393648938</v>
      </c>
      <c r="D61" s="1">
        <v>44112.50099537037</v>
      </c>
      <c r="E61" s="1">
        <v>44112.513831018521</v>
      </c>
      <c r="F61" t="s">
        <v>156</v>
      </c>
      <c r="G61" t="s">
        <v>112</v>
      </c>
      <c r="I61" t="s">
        <v>60</v>
      </c>
      <c r="J61" t="s">
        <v>61</v>
      </c>
      <c r="K61" t="s">
        <v>62</v>
      </c>
      <c r="N61" t="s">
        <v>65</v>
      </c>
      <c r="P61" t="s">
        <v>67</v>
      </c>
      <c r="Q61" t="s">
        <v>68</v>
      </c>
      <c r="S61" t="s">
        <v>69</v>
      </c>
      <c r="Y61">
        <v>3</v>
      </c>
      <c r="Z61">
        <v>3</v>
      </c>
      <c r="AA61">
        <v>4</v>
      </c>
      <c r="AB61">
        <v>2</v>
      </c>
      <c r="AC61">
        <v>5</v>
      </c>
      <c r="AD61">
        <v>5</v>
      </c>
      <c r="AE61">
        <v>4</v>
      </c>
      <c r="AF61">
        <v>2</v>
      </c>
      <c r="AG61">
        <v>4</v>
      </c>
      <c r="AH61">
        <v>5</v>
      </c>
      <c r="AJ61">
        <v>2</v>
      </c>
      <c r="AK61">
        <v>2</v>
      </c>
      <c r="AL61">
        <v>2</v>
      </c>
      <c r="AM61">
        <v>1</v>
      </c>
      <c r="AN61">
        <v>1</v>
      </c>
      <c r="AO61">
        <v>5</v>
      </c>
      <c r="AP61">
        <v>5</v>
      </c>
      <c r="AQ61">
        <v>4</v>
      </c>
      <c r="AR61">
        <v>1</v>
      </c>
      <c r="AS61">
        <v>1</v>
      </c>
      <c r="AT61">
        <v>4</v>
      </c>
      <c r="AU61">
        <v>2</v>
      </c>
      <c r="AV61">
        <v>2</v>
      </c>
      <c r="AW61">
        <v>2</v>
      </c>
      <c r="AY61">
        <v>5</v>
      </c>
      <c r="AZ61">
        <v>5</v>
      </c>
      <c r="BA61">
        <v>5</v>
      </c>
      <c r="BB61">
        <v>5</v>
      </c>
      <c r="BC61">
        <v>5</v>
      </c>
      <c r="BD61">
        <v>5</v>
      </c>
      <c r="BE61">
        <v>5</v>
      </c>
      <c r="BF61">
        <v>5</v>
      </c>
      <c r="BG61">
        <v>3</v>
      </c>
      <c r="BH61">
        <v>5</v>
      </c>
      <c r="BI61">
        <v>5</v>
      </c>
      <c r="BJ61">
        <v>5</v>
      </c>
      <c r="BK61">
        <v>5</v>
      </c>
      <c r="BL61">
        <v>5</v>
      </c>
      <c r="BM61">
        <v>5</v>
      </c>
      <c r="BN61">
        <v>5</v>
      </c>
      <c r="BO61">
        <v>2</v>
      </c>
      <c r="BP61">
        <v>5</v>
      </c>
      <c r="BR61">
        <v>5</v>
      </c>
      <c r="BS61">
        <v>1</v>
      </c>
      <c r="BU61">
        <v>8</v>
      </c>
      <c r="BV61">
        <v>18</v>
      </c>
      <c r="BW61">
        <v>35</v>
      </c>
      <c r="BX61">
        <v>34</v>
      </c>
      <c r="BY61">
        <v>2</v>
      </c>
      <c r="BZ61" t="str">
        <f t="shared" si="0"/>
        <v>No</v>
      </c>
      <c r="CA61" t="str">
        <f t="shared" si="1"/>
        <v>No</v>
      </c>
    </row>
    <row r="62" spans="1:80" x14ac:dyDescent="0.45">
      <c r="A62">
        <v>246</v>
      </c>
      <c r="B62">
        <v>12058371880</v>
      </c>
      <c r="C62">
        <v>393648938</v>
      </c>
      <c r="D62" s="1">
        <v>44112.508240740739</v>
      </c>
      <c r="E62" s="1">
        <v>44112.517129629632</v>
      </c>
      <c r="F62" t="s">
        <v>506</v>
      </c>
      <c r="G62" t="s">
        <v>112</v>
      </c>
      <c r="I62" t="s">
        <v>60</v>
      </c>
      <c r="P62" t="s">
        <v>67</v>
      </c>
      <c r="Q62" t="s">
        <v>68</v>
      </c>
      <c r="V62" t="s">
        <v>72</v>
      </c>
      <c r="Y62">
        <v>3</v>
      </c>
      <c r="Z62">
        <v>3</v>
      </c>
      <c r="AA62">
        <v>2</v>
      </c>
      <c r="AB62">
        <v>3</v>
      </c>
      <c r="AC62">
        <v>3</v>
      </c>
      <c r="AD62">
        <v>3</v>
      </c>
      <c r="AE62">
        <v>3</v>
      </c>
      <c r="AF62">
        <v>3</v>
      </c>
      <c r="AG62">
        <v>1</v>
      </c>
      <c r="AH62">
        <v>1</v>
      </c>
      <c r="AJ62">
        <v>2</v>
      </c>
      <c r="AK62">
        <v>4</v>
      </c>
      <c r="AL62">
        <v>4</v>
      </c>
      <c r="AM62">
        <v>2</v>
      </c>
      <c r="AN62">
        <v>3</v>
      </c>
      <c r="AO62">
        <v>1</v>
      </c>
      <c r="AP62">
        <v>2</v>
      </c>
      <c r="AQ62">
        <v>4</v>
      </c>
      <c r="AR62">
        <v>1</v>
      </c>
      <c r="AS62">
        <v>1</v>
      </c>
      <c r="AT62">
        <v>2</v>
      </c>
      <c r="AU62">
        <v>2</v>
      </c>
      <c r="AV62">
        <v>3</v>
      </c>
      <c r="AW62">
        <v>2</v>
      </c>
      <c r="AY62">
        <v>4</v>
      </c>
      <c r="AZ62">
        <v>3</v>
      </c>
      <c r="BA62">
        <v>3</v>
      </c>
      <c r="BB62">
        <v>3</v>
      </c>
      <c r="BC62">
        <v>2</v>
      </c>
      <c r="BD62">
        <v>1</v>
      </c>
      <c r="BE62">
        <v>5</v>
      </c>
      <c r="BF62">
        <v>2</v>
      </c>
      <c r="BG62">
        <v>2</v>
      </c>
      <c r="BH62">
        <v>3</v>
      </c>
      <c r="BI62">
        <v>5</v>
      </c>
      <c r="BJ62">
        <v>3</v>
      </c>
      <c r="BK62">
        <v>1</v>
      </c>
      <c r="BL62">
        <v>1</v>
      </c>
      <c r="BM62">
        <v>2</v>
      </c>
      <c r="BN62">
        <v>2</v>
      </c>
      <c r="BO62">
        <v>1</v>
      </c>
      <c r="BP62">
        <v>1</v>
      </c>
      <c r="BR62">
        <v>1</v>
      </c>
      <c r="BS62">
        <v>1</v>
      </c>
      <c r="BU62">
        <v>5</v>
      </c>
      <c r="BV62">
        <v>10</v>
      </c>
      <c r="BW62">
        <v>17</v>
      </c>
      <c r="BX62">
        <v>27</v>
      </c>
      <c r="BY62">
        <v>26</v>
      </c>
      <c r="BZ62" t="str">
        <f t="shared" si="0"/>
        <v>No</v>
      </c>
      <c r="CA62" t="str">
        <f t="shared" si="1"/>
        <v>No</v>
      </c>
    </row>
    <row r="63" spans="1:80" x14ac:dyDescent="0.45">
      <c r="A63">
        <v>245</v>
      </c>
      <c r="B63">
        <v>12058388871</v>
      </c>
      <c r="C63">
        <v>393648938</v>
      </c>
      <c r="D63" s="1">
        <v>44112.512766203705</v>
      </c>
      <c r="E63" s="1">
        <v>44112.515324074076</v>
      </c>
      <c r="F63" t="s">
        <v>505</v>
      </c>
      <c r="G63" t="s">
        <v>82</v>
      </c>
      <c r="I63" t="s">
        <v>60</v>
      </c>
      <c r="K63" t="s">
        <v>62</v>
      </c>
      <c r="M63" t="s">
        <v>64</v>
      </c>
      <c r="P63" t="s">
        <v>67</v>
      </c>
      <c r="Q63" t="s">
        <v>68</v>
      </c>
      <c r="S63" t="s">
        <v>69</v>
      </c>
      <c r="Y63">
        <v>3</v>
      </c>
      <c r="Z63">
        <v>5</v>
      </c>
      <c r="AA63">
        <v>3</v>
      </c>
      <c r="AB63">
        <v>2</v>
      </c>
      <c r="AC63">
        <v>3</v>
      </c>
      <c r="AD63">
        <v>3</v>
      </c>
      <c r="AE63">
        <v>4</v>
      </c>
      <c r="AF63">
        <v>3</v>
      </c>
      <c r="BZ63" t="str">
        <f t="shared" si="0"/>
        <v>No</v>
      </c>
      <c r="CA63" t="str">
        <f t="shared" si="1"/>
        <v>No</v>
      </c>
    </row>
    <row r="64" spans="1:80" x14ac:dyDescent="0.45">
      <c r="A64">
        <v>244</v>
      </c>
      <c r="B64">
        <v>12059028695</v>
      </c>
      <c r="C64">
        <v>393648938</v>
      </c>
      <c r="D64" s="1">
        <v>44112.63989583333</v>
      </c>
      <c r="E64" s="1">
        <v>44112.652858796297</v>
      </c>
      <c r="F64" t="s">
        <v>302</v>
      </c>
      <c r="G64" t="s">
        <v>112</v>
      </c>
      <c r="I64" t="s">
        <v>60</v>
      </c>
      <c r="K64" t="s">
        <v>62</v>
      </c>
      <c r="O64" t="s">
        <v>66</v>
      </c>
      <c r="P64" t="s">
        <v>67</v>
      </c>
      <c r="Q64" t="s">
        <v>68</v>
      </c>
      <c r="S64" t="s">
        <v>69</v>
      </c>
      <c r="Y64">
        <v>3</v>
      </c>
      <c r="Z64">
        <v>4</v>
      </c>
      <c r="AA64">
        <v>4</v>
      </c>
      <c r="AB64">
        <v>4</v>
      </c>
      <c r="AC64">
        <v>4</v>
      </c>
      <c r="AD64">
        <v>5</v>
      </c>
      <c r="AE64">
        <v>3</v>
      </c>
      <c r="AF64">
        <v>4</v>
      </c>
      <c r="AG64">
        <v>5</v>
      </c>
      <c r="AH64">
        <v>5</v>
      </c>
      <c r="AJ64">
        <v>4</v>
      </c>
      <c r="AK64">
        <v>4</v>
      </c>
      <c r="AL64">
        <v>4</v>
      </c>
      <c r="AM64">
        <v>3</v>
      </c>
      <c r="AN64">
        <v>1</v>
      </c>
      <c r="AO64">
        <v>2</v>
      </c>
      <c r="AP64">
        <v>4</v>
      </c>
      <c r="AQ64">
        <v>4</v>
      </c>
      <c r="AR64">
        <v>4</v>
      </c>
      <c r="AS64">
        <v>5</v>
      </c>
      <c r="AT64">
        <v>3</v>
      </c>
      <c r="AU64">
        <v>4</v>
      </c>
      <c r="AV64">
        <v>3</v>
      </c>
      <c r="AW64">
        <v>3</v>
      </c>
      <c r="AY64">
        <v>2</v>
      </c>
      <c r="AZ64">
        <v>3</v>
      </c>
      <c r="BA64">
        <v>3</v>
      </c>
      <c r="BB64">
        <v>5</v>
      </c>
      <c r="BC64">
        <v>4</v>
      </c>
      <c r="BD64">
        <v>3</v>
      </c>
      <c r="BE64">
        <v>3</v>
      </c>
      <c r="BF64">
        <v>5</v>
      </c>
      <c r="BG64">
        <v>4</v>
      </c>
      <c r="BH64">
        <v>3</v>
      </c>
      <c r="BI64">
        <v>4</v>
      </c>
      <c r="BJ64">
        <v>5</v>
      </c>
      <c r="BK64">
        <v>4</v>
      </c>
      <c r="BL64">
        <v>4</v>
      </c>
      <c r="BM64">
        <v>3</v>
      </c>
      <c r="BN64">
        <v>5</v>
      </c>
      <c r="BO64">
        <v>3</v>
      </c>
      <c r="BP64">
        <v>4</v>
      </c>
      <c r="BR64">
        <v>3</v>
      </c>
      <c r="BS64">
        <v>3</v>
      </c>
      <c r="BU64">
        <v>24</v>
      </c>
      <c r="BV64">
        <v>12</v>
      </c>
      <c r="BW64">
        <v>11</v>
      </c>
      <c r="BX64">
        <v>32</v>
      </c>
      <c r="BY64">
        <v>2</v>
      </c>
      <c r="BZ64" t="str">
        <f t="shared" si="0"/>
        <v>No</v>
      </c>
      <c r="CA64" t="str">
        <f t="shared" si="1"/>
        <v>No</v>
      </c>
    </row>
    <row r="65" spans="1:80" x14ac:dyDescent="0.45">
      <c r="A65">
        <v>243</v>
      </c>
      <c r="B65">
        <v>12059057807</v>
      </c>
      <c r="C65">
        <v>393648938</v>
      </c>
      <c r="D65" s="1">
        <v>44112.646064814813</v>
      </c>
      <c r="E65" s="1">
        <v>44112.653391203705</v>
      </c>
      <c r="F65" t="s">
        <v>504</v>
      </c>
      <c r="G65" t="s">
        <v>82</v>
      </c>
      <c r="I65" t="s">
        <v>60</v>
      </c>
      <c r="L65" t="s">
        <v>63</v>
      </c>
      <c r="M65" t="s">
        <v>64</v>
      </c>
      <c r="N65" t="s">
        <v>65</v>
      </c>
      <c r="P65" t="s">
        <v>67</v>
      </c>
      <c r="Q65" t="s">
        <v>68</v>
      </c>
      <c r="X65" t="s">
        <v>74</v>
      </c>
      <c r="Y65">
        <v>1</v>
      </c>
      <c r="Z65">
        <v>4</v>
      </c>
      <c r="AA65">
        <v>2</v>
      </c>
      <c r="AB65">
        <v>5</v>
      </c>
      <c r="AC65">
        <v>3</v>
      </c>
      <c r="AD65">
        <v>3</v>
      </c>
      <c r="AE65">
        <v>5</v>
      </c>
      <c r="AF65">
        <v>2</v>
      </c>
      <c r="AG65">
        <v>1</v>
      </c>
      <c r="AH65">
        <v>1</v>
      </c>
      <c r="AJ65">
        <v>1</v>
      </c>
      <c r="AK65">
        <v>1</v>
      </c>
      <c r="AL65">
        <v>1</v>
      </c>
      <c r="AM65">
        <v>5</v>
      </c>
      <c r="AN65">
        <v>5</v>
      </c>
      <c r="AO65">
        <v>1</v>
      </c>
      <c r="AP65">
        <v>1</v>
      </c>
      <c r="AQ65">
        <v>1</v>
      </c>
      <c r="AR65">
        <v>1</v>
      </c>
      <c r="AS65">
        <v>1</v>
      </c>
      <c r="AT65">
        <v>5</v>
      </c>
      <c r="AU65">
        <v>5</v>
      </c>
      <c r="AV65">
        <v>1</v>
      </c>
      <c r="AW65">
        <v>1</v>
      </c>
      <c r="AY65">
        <v>1</v>
      </c>
      <c r="AZ65">
        <v>1</v>
      </c>
      <c r="BA65">
        <v>1</v>
      </c>
      <c r="BB65">
        <v>5</v>
      </c>
      <c r="BC65">
        <v>1</v>
      </c>
      <c r="BD65">
        <v>1</v>
      </c>
      <c r="BE65">
        <v>1</v>
      </c>
      <c r="BF65">
        <v>2</v>
      </c>
      <c r="BG65">
        <v>1</v>
      </c>
      <c r="BH65">
        <v>1</v>
      </c>
      <c r="BI65">
        <v>2</v>
      </c>
      <c r="BJ65">
        <v>5</v>
      </c>
      <c r="BK65">
        <v>1</v>
      </c>
      <c r="BL65">
        <v>1</v>
      </c>
      <c r="BM65">
        <v>1</v>
      </c>
      <c r="BN65">
        <v>1</v>
      </c>
      <c r="BO65">
        <v>2</v>
      </c>
      <c r="BP65">
        <v>2</v>
      </c>
      <c r="BR65">
        <v>1</v>
      </c>
      <c r="BS65">
        <v>1</v>
      </c>
      <c r="BU65">
        <v>13</v>
      </c>
      <c r="BV65">
        <v>6</v>
      </c>
      <c r="BW65">
        <v>7</v>
      </c>
      <c r="BX65">
        <v>32</v>
      </c>
      <c r="BY65">
        <v>29</v>
      </c>
      <c r="BZ65" t="str">
        <f t="shared" si="0"/>
        <v>No</v>
      </c>
      <c r="CA65" t="str">
        <f t="shared" si="1"/>
        <v>No</v>
      </c>
    </row>
    <row r="66" spans="1:80" x14ac:dyDescent="0.45">
      <c r="A66">
        <v>242</v>
      </c>
      <c r="B66">
        <v>12059084212</v>
      </c>
      <c r="C66">
        <v>393648938</v>
      </c>
      <c r="D66" s="1">
        <v>44112.649895833332</v>
      </c>
      <c r="E66" s="1">
        <v>44112.906342592592</v>
      </c>
      <c r="F66" t="s">
        <v>503</v>
      </c>
      <c r="G66" t="s">
        <v>112</v>
      </c>
      <c r="I66" t="s">
        <v>60</v>
      </c>
      <c r="P66" t="s">
        <v>67</v>
      </c>
      <c r="Q66" t="s">
        <v>68</v>
      </c>
      <c r="T66" t="s">
        <v>70</v>
      </c>
      <c r="Y66">
        <v>5</v>
      </c>
      <c r="Z66">
        <v>5</v>
      </c>
      <c r="AA66">
        <v>5</v>
      </c>
      <c r="AB66">
        <v>5</v>
      </c>
      <c r="AC66">
        <v>5</v>
      </c>
      <c r="AD66">
        <v>4</v>
      </c>
      <c r="AE66">
        <v>4</v>
      </c>
      <c r="AF66">
        <v>5</v>
      </c>
      <c r="AG66">
        <v>4</v>
      </c>
      <c r="AH66">
        <v>4</v>
      </c>
      <c r="AJ66">
        <v>4</v>
      </c>
      <c r="AK66">
        <v>5</v>
      </c>
      <c r="AL66">
        <v>3</v>
      </c>
      <c r="AM66">
        <v>2</v>
      </c>
      <c r="AN66">
        <v>1</v>
      </c>
      <c r="AO66">
        <v>1</v>
      </c>
      <c r="AP66">
        <v>2</v>
      </c>
      <c r="AQ66">
        <v>4</v>
      </c>
      <c r="AR66">
        <v>4</v>
      </c>
      <c r="AS66">
        <v>2</v>
      </c>
      <c r="AT66">
        <v>4</v>
      </c>
      <c r="AU66">
        <v>3</v>
      </c>
      <c r="AV66">
        <v>2</v>
      </c>
      <c r="AW66">
        <v>4</v>
      </c>
      <c r="AY66">
        <v>1</v>
      </c>
      <c r="AZ66">
        <v>1</v>
      </c>
      <c r="BA66">
        <v>1</v>
      </c>
      <c r="BB66">
        <v>3</v>
      </c>
      <c r="BC66">
        <v>3</v>
      </c>
      <c r="BD66">
        <v>1</v>
      </c>
      <c r="BE66">
        <v>1</v>
      </c>
      <c r="BF66">
        <v>2</v>
      </c>
      <c r="BG66">
        <v>1</v>
      </c>
      <c r="BH66">
        <v>5</v>
      </c>
      <c r="BI66">
        <v>5</v>
      </c>
      <c r="BJ66">
        <v>5</v>
      </c>
      <c r="BK66">
        <v>5</v>
      </c>
      <c r="BL66">
        <v>1</v>
      </c>
      <c r="BM66">
        <v>1</v>
      </c>
      <c r="BN66">
        <v>5</v>
      </c>
      <c r="BO66">
        <v>1</v>
      </c>
      <c r="BP66">
        <v>1</v>
      </c>
      <c r="BR66">
        <v>1</v>
      </c>
      <c r="BS66">
        <v>1</v>
      </c>
      <c r="BU66">
        <v>26</v>
      </c>
      <c r="BV66">
        <v>11</v>
      </c>
      <c r="BW66">
        <v>13</v>
      </c>
      <c r="BX66">
        <v>29</v>
      </c>
      <c r="BY66">
        <v>4</v>
      </c>
      <c r="BZ66" t="str">
        <f t="shared" ref="BZ66:BZ129" si="2">IF(BU66=6,"Yes","No")</f>
        <v>No</v>
      </c>
      <c r="CA66" t="str">
        <f t="shared" ref="CA66:CA129" si="3">IF(BU66=7,"Yes","No")</f>
        <v>No</v>
      </c>
    </row>
    <row r="67" spans="1:80" x14ac:dyDescent="0.45">
      <c r="A67">
        <v>241</v>
      </c>
      <c r="B67">
        <v>12059464482</v>
      </c>
      <c r="C67">
        <v>393648938</v>
      </c>
      <c r="D67" s="1">
        <v>44112.719537037039</v>
      </c>
      <c r="E67" s="1">
        <v>44112.739270833335</v>
      </c>
      <c r="F67" t="s">
        <v>502</v>
      </c>
      <c r="G67" t="s">
        <v>82</v>
      </c>
      <c r="I67" t="s">
        <v>60</v>
      </c>
      <c r="J67" t="s">
        <v>61</v>
      </c>
      <c r="K67" t="s">
        <v>62</v>
      </c>
      <c r="O67" t="s">
        <v>66</v>
      </c>
      <c r="Q67" t="s">
        <v>68</v>
      </c>
      <c r="S67" t="s">
        <v>69</v>
      </c>
      <c r="Y67">
        <v>3</v>
      </c>
      <c r="Z67">
        <v>3</v>
      </c>
      <c r="AA67">
        <v>3</v>
      </c>
      <c r="AB67">
        <v>3</v>
      </c>
      <c r="AC67">
        <v>2</v>
      </c>
      <c r="AD67">
        <v>4</v>
      </c>
      <c r="AE67">
        <v>3</v>
      </c>
      <c r="AF67">
        <v>2</v>
      </c>
      <c r="AG67">
        <v>2</v>
      </c>
      <c r="AH67">
        <v>3</v>
      </c>
      <c r="AJ67">
        <v>3</v>
      </c>
      <c r="AK67">
        <v>3</v>
      </c>
      <c r="AL67">
        <v>3</v>
      </c>
      <c r="AM67">
        <v>3</v>
      </c>
      <c r="AN67">
        <v>1</v>
      </c>
      <c r="AO67">
        <v>2</v>
      </c>
      <c r="AP67">
        <v>2</v>
      </c>
      <c r="AQ67">
        <v>4</v>
      </c>
      <c r="AR67">
        <v>4</v>
      </c>
      <c r="AS67">
        <v>4</v>
      </c>
      <c r="AT67">
        <v>3</v>
      </c>
      <c r="AU67">
        <v>4</v>
      </c>
      <c r="AV67">
        <v>4</v>
      </c>
      <c r="AW67">
        <v>4</v>
      </c>
      <c r="AY67">
        <v>1</v>
      </c>
      <c r="AZ67">
        <v>2</v>
      </c>
      <c r="BA67">
        <v>2</v>
      </c>
      <c r="BB67">
        <v>2</v>
      </c>
      <c r="BC67">
        <v>2</v>
      </c>
      <c r="BD67">
        <v>3</v>
      </c>
      <c r="BE67">
        <v>3</v>
      </c>
      <c r="BF67">
        <v>2</v>
      </c>
      <c r="BG67">
        <v>3</v>
      </c>
      <c r="BH67">
        <v>3</v>
      </c>
      <c r="BI67">
        <v>2</v>
      </c>
      <c r="BJ67">
        <v>3</v>
      </c>
      <c r="BK67">
        <v>4</v>
      </c>
      <c r="BL67">
        <v>3</v>
      </c>
      <c r="BM67">
        <v>3</v>
      </c>
      <c r="BN67">
        <v>3</v>
      </c>
      <c r="BO67">
        <v>2</v>
      </c>
      <c r="BP67">
        <v>2</v>
      </c>
      <c r="BR67">
        <v>2</v>
      </c>
      <c r="BS67">
        <v>2</v>
      </c>
      <c r="BU67">
        <v>6</v>
      </c>
      <c r="BV67">
        <v>12</v>
      </c>
      <c r="BW67">
        <v>26</v>
      </c>
      <c r="BX67">
        <v>14</v>
      </c>
      <c r="BY67">
        <v>10</v>
      </c>
      <c r="BZ67" t="str">
        <f t="shared" si="2"/>
        <v>Yes</v>
      </c>
      <c r="CA67" t="str">
        <f t="shared" si="3"/>
        <v>No</v>
      </c>
      <c r="CB67" t="s">
        <v>608</v>
      </c>
    </row>
    <row r="68" spans="1:80" x14ac:dyDescent="0.45">
      <c r="A68">
        <v>240</v>
      </c>
      <c r="B68">
        <v>12061415622</v>
      </c>
      <c r="C68">
        <v>393648938</v>
      </c>
      <c r="D68" s="1">
        <v>44113.318622685183</v>
      </c>
      <c r="E68" s="1">
        <v>44113.95103009259</v>
      </c>
      <c r="F68" t="s">
        <v>501</v>
      </c>
      <c r="G68" t="s">
        <v>112</v>
      </c>
      <c r="I68" t="s">
        <v>60</v>
      </c>
      <c r="N68" t="s">
        <v>65</v>
      </c>
      <c r="Q68" t="s">
        <v>68</v>
      </c>
      <c r="V68" t="s">
        <v>72</v>
      </c>
      <c r="Y68">
        <v>4</v>
      </c>
      <c r="Z68">
        <v>5</v>
      </c>
      <c r="AA68">
        <v>4</v>
      </c>
      <c r="AB68">
        <v>4</v>
      </c>
      <c r="AC68">
        <v>4</v>
      </c>
      <c r="AD68">
        <v>5</v>
      </c>
      <c r="AE68">
        <v>5</v>
      </c>
      <c r="AF68">
        <v>4</v>
      </c>
      <c r="AG68">
        <v>1</v>
      </c>
      <c r="AH68">
        <v>2</v>
      </c>
      <c r="AJ68">
        <v>3</v>
      </c>
      <c r="AK68">
        <v>4</v>
      </c>
      <c r="AL68">
        <v>3</v>
      </c>
      <c r="AM68">
        <v>3</v>
      </c>
      <c r="AN68">
        <v>5</v>
      </c>
      <c r="AO68">
        <v>3</v>
      </c>
      <c r="AP68">
        <v>3</v>
      </c>
      <c r="AQ68">
        <v>5</v>
      </c>
      <c r="AR68">
        <v>2</v>
      </c>
      <c r="AS68">
        <v>1</v>
      </c>
      <c r="AT68">
        <v>2</v>
      </c>
      <c r="AU68">
        <v>2</v>
      </c>
      <c r="AV68">
        <v>1</v>
      </c>
      <c r="AW68">
        <v>1</v>
      </c>
      <c r="AY68">
        <v>1</v>
      </c>
      <c r="AZ68">
        <v>1</v>
      </c>
      <c r="BA68">
        <v>1</v>
      </c>
      <c r="BB68">
        <v>1</v>
      </c>
      <c r="BC68">
        <v>1</v>
      </c>
      <c r="BD68">
        <v>1</v>
      </c>
      <c r="BE68">
        <v>1</v>
      </c>
      <c r="BF68">
        <v>1</v>
      </c>
      <c r="BG68">
        <v>1</v>
      </c>
      <c r="BH68">
        <v>3</v>
      </c>
      <c r="BI68">
        <v>2</v>
      </c>
      <c r="BJ68">
        <v>2</v>
      </c>
      <c r="BK68">
        <v>2</v>
      </c>
      <c r="BL68">
        <v>2</v>
      </c>
      <c r="BM68">
        <v>1</v>
      </c>
      <c r="BN68">
        <v>2</v>
      </c>
      <c r="BO68">
        <v>2</v>
      </c>
      <c r="BP68">
        <v>2</v>
      </c>
      <c r="BR68">
        <v>1</v>
      </c>
      <c r="BS68">
        <v>3</v>
      </c>
      <c r="BU68">
        <v>10</v>
      </c>
      <c r="BV68">
        <v>13</v>
      </c>
      <c r="BW68">
        <v>26</v>
      </c>
      <c r="BX68">
        <v>36</v>
      </c>
      <c r="BY68">
        <v>32</v>
      </c>
      <c r="BZ68" t="str">
        <f t="shared" si="2"/>
        <v>No</v>
      </c>
      <c r="CA68" t="str">
        <f t="shared" si="3"/>
        <v>No</v>
      </c>
    </row>
    <row r="69" spans="1:80" x14ac:dyDescent="0.45">
      <c r="A69">
        <v>239</v>
      </c>
      <c r="B69">
        <v>12061423780</v>
      </c>
      <c r="C69">
        <v>393648938</v>
      </c>
      <c r="D69" s="1">
        <v>44113.323101851849</v>
      </c>
      <c r="E69" s="1">
        <v>44113.328321759262</v>
      </c>
      <c r="F69" t="s">
        <v>500</v>
      </c>
      <c r="G69" t="s">
        <v>82</v>
      </c>
      <c r="I69" t="s">
        <v>60</v>
      </c>
      <c r="P69" t="s">
        <v>67</v>
      </c>
      <c r="Q69" t="s">
        <v>68</v>
      </c>
      <c r="X69" t="s">
        <v>74</v>
      </c>
      <c r="Y69">
        <v>1</v>
      </c>
      <c r="Z69">
        <v>1</v>
      </c>
      <c r="AA69">
        <v>5</v>
      </c>
      <c r="AB69">
        <v>1</v>
      </c>
      <c r="AC69">
        <v>1</v>
      </c>
      <c r="AD69">
        <v>1</v>
      </c>
      <c r="AE69">
        <v>1</v>
      </c>
      <c r="AF69">
        <v>4</v>
      </c>
      <c r="AG69">
        <v>1</v>
      </c>
      <c r="AH69">
        <v>1</v>
      </c>
      <c r="AJ69">
        <v>3</v>
      </c>
      <c r="AK69">
        <v>3</v>
      </c>
      <c r="AL69">
        <v>1</v>
      </c>
      <c r="AM69">
        <v>1</v>
      </c>
      <c r="AN69">
        <v>1</v>
      </c>
      <c r="AO69">
        <v>1</v>
      </c>
      <c r="AP69">
        <v>3</v>
      </c>
      <c r="AQ69">
        <v>1</v>
      </c>
      <c r="AR69">
        <v>3</v>
      </c>
      <c r="AS69">
        <v>1</v>
      </c>
      <c r="AT69">
        <v>1</v>
      </c>
      <c r="AU69">
        <v>1</v>
      </c>
      <c r="AV69">
        <v>1</v>
      </c>
      <c r="AW69">
        <v>1</v>
      </c>
      <c r="AY69">
        <v>1</v>
      </c>
      <c r="AZ69">
        <v>1</v>
      </c>
      <c r="BA69">
        <v>1</v>
      </c>
      <c r="BB69">
        <v>1</v>
      </c>
      <c r="BC69">
        <v>1</v>
      </c>
      <c r="BD69">
        <v>3</v>
      </c>
      <c r="BE69">
        <v>3</v>
      </c>
      <c r="BF69">
        <v>5</v>
      </c>
      <c r="BG69">
        <v>5</v>
      </c>
      <c r="BH69">
        <v>2</v>
      </c>
      <c r="BI69">
        <v>4</v>
      </c>
      <c r="BJ69">
        <v>1</v>
      </c>
      <c r="BK69">
        <v>1</v>
      </c>
      <c r="BL69">
        <v>1</v>
      </c>
      <c r="BM69">
        <v>1</v>
      </c>
      <c r="BN69">
        <v>3</v>
      </c>
      <c r="BO69">
        <v>1</v>
      </c>
      <c r="BP69">
        <v>1</v>
      </c>
      <c r="BR69">
        <v>4</v>
      </c>
      <c r="BS69">
        <v>1</v>
      </c>
      <c r="BU69">
        <v>24</v>
      </c>
      <c r="BV69">
        <v>25</v>
      </c>
      <c r="BW69">
        <v>27</v>
      </c>
      <c r="BX69">
        <v>22</v>
      </c>
      <c r="BY69">
        <v>4</v>
      </c>
      <c r="BZ69" t="str">
        <f t="shared" si="2"/>
        <v>No</v>
      </c>
      <c r="CA69" t="str">
        <f t="shared" si="3"/>
        <v>No</v>
      </c>
    </row>
    <row r="70" spans="1:80" x14ac:dyDescent="0.45">
      <c r="A70">
        <v>238</v>
      </c>
      <c r="B70">
        <v>12061568077</v>
      </c>
      <c r="C70">
        <v>393648938</v>
      </c>
      <c r="D70" s="1">
        <v>44113.383831018517</v>
      </c>
      <c r="E70" s="1">
        <v>44113.397349537037</v>
      </c>
      <c r="F70" t="s">
        <v>498</v>
      </c>
      <c r="G70" t="s">
        <v>82</v>
      </c>
      <c r="I70" t="s">
        <v>60</v>
      </c>
      <c r="K70" t="s">
        <v>62</v>
      </c>
      <c r="N70" t="s">
        <v>65</v>
      </c>
      <c r="P70" t="s">
        <v>67</v>
      </c>
      <c r="Q70" t="s">
        <v>68</v>
      </c>
      <c r="S70" t="s">
        <v>69</v>
      </c>
      <c r="Y70">
        <v>2</v>
      </c>
      <c r="Z70">
        <v>2</v>
      </c>
      <c r="AA70">
        <v>2</v>
      </c>
      <c r="AB70">
        <v>5</v>
      </c>
      <c r="AC70">
        <v>3</v>
      </c>
      <c r="AD70">
        <v>5</v>
      </c>
      <c r="AE70">
        <v>3</v>
      </c>
      <c r="AF70">
        <v>5</v>
      </c>
      <c r="AG70">
        <v>5</v>
      </c>
      <c r="AH70">
        <v>2</v>
      </c>
      <c r="AJ70">
        <v>2</v>
      </c>
      <c r="AK70">
        <v>3</v>
      </c>
      <c r="AL70">
        <v>3</v>
      </c>
      <c r="AM70">
        <v>3</v>
      </c>
      <c r="AN70">
        <v>3</v>
      </c>
      <c r="AO70">
        <v>1</v>
      </c>
      <c r="AP70">
        <v>5</v>
      </c>
      <c r="AQ70">
        <v>3</v>
      </c>
      <c r="AR70">
        <v>2</v>
      </c>
      <c r="AS70">
        <v>2</v>
      </c>
      <c r="AT70">
        <v>1</v>
      </c>
      <c r="AU70">
        <v>5</v>
      </c>
      <c r="AV70">
        <v>5</v>
      </c>
      <c r="AW70">
        <v>3</v>
      </c>
      <c r="AY70">
        <v>1</v>
      </c>
      <c r="AZ70">
        <v>1</v>
      </c>
      <c r="BA70">
        <v>3</v>
      </c>
      <c r="BB70">
        <v>5</v>
      </c>
      <c r="BC70">
        <v>4</v>
      </c>
      <c r="BD70">
        <v>5</v>
      </c>
      <c r="BE70">
        <v>3</v>
      </c>
      <c r="BF70">
        <v>3</v>
      </c>
      <c r="BG70">
        <v>2</v>
      </c>
      <c r="BH70">
        <v>3</v>
      </c>
      <c r="BI70">
        <v>5</v>
      </c>
      <c r="BJ70">
        <v>5</v>
      </c>
      <c r="BK70">
        <v>5</v>
      </c>
      <c r="BL70">
        <v>4</v>
      </c>
      <c r="BM70">
        <v>5</v>
      </c>
      <c r="BN70">
        <v>5</v>
      </c>
      <c r="BO70">
        <v>5</v>
      </c>
      <c r="BP70">
        <v>5</v>
      </c>
      <c r="BR70">
        <v>5</v>
      </c>
      <c r="BS70">
        <v>1</v>
      </c>
      <c r="BT70" t="s">
        <v>499</v>
      </c>
      <c r="BU70">
        <v>28</v>
      </c>
      <c r="BV70">
        <v>20</v>
      </c>
      <c r="BW70">
        <v>4</v>
      </c>
      <c r="BX70">
        <v>32</v>
      </c>
      <c r="BY70">
        <v>6</v>
      </c>
      <c r="BZ70" t="str">
        <f t="shared" si="2"/>
        <v>No</v>
      </c>
      <c r="CA70" t="str">
        <f t="shared" si="3"/>
        <v>No</v>
      </c>
    </row>
    <row r="71" spans="1:80" x14ac:dyDescent="0.45">
      <c r="A71">
        <v>237</v>
      </c>
      <c r="B71">
        <v>12061762393</v>
      </c>
      <c r="C71">
        <v>393648938</v>
      </c>
      <c r="D71" s="1">
        <v>44113.453009259261</v>
      </c>
      <c r="E71" s="1">
        <v>44113.462291666663</v>
      </c>
      <c r="F71" t="s">
        <v>497</v>
      </c>
      <c r="G71" t="s">
        <v>82</v>
      </c>
      <c r="I71" t="s">
        <v>60</v>
      </c>
      <c r="K71" t="s">
        <v>62</v>
      </c>
      <c r="L71" t="s">
        <v>63</v>
      </c>
      <c r="M71" t="s">
        <v>64</v>
      </c>
      <c r="N71" t="s">
        <v>65</v>
      </c>
      <c r="O71" t="s">
        <v>66</v>
      </c>
      <c r="Q71" t="s">
        <v>68</v>
      </c>
      <c r="S71" t="s">
        <v>69</v>
      </c>
      <c r="Y71">
        <v>4</v>
      </c>
      <c r="Z71">
        <v>4</v>
      </c>
      <c r="AA71">
        <v>5</v>
      </c>
      <c r="AB71">
        <v>4</v>
      </c>
      <c r="AC71">
        <v>4</v>
      </c>
      <c r="AD71">
        <v>5</v>
      </c>
      <c r="AE71">
        <v>4</v>
      </c>
      <c r="AF71">
        <v>3</v>
      </c>
      <c r="AG71">
        <v>3</v>
      </c>
      <c r="AH71">
        <v>3</v>
      </c>
      <c r="AJ71">
        <v>3</v>
      </c>
      <c r="AK71">
        <v>4</v>
      </c>
      <c r="AL71">
        <v>4</v>
      </c>
      <c r="AM71">
        <v>4</v>
      </c>
      <c r="AN71">
        <v>1</v>
      </c>
      <c r="AO71">
        <v>2</v>
      </c>
      <c r="AP71">
        <v>3</v>
      </c>
      <c r="AQ71">
        <v>3</v>
      </c>
      <c r="AR71">
        <v>4</v>
      </c>
      <c r="AS71">
        <v>3</v>
      </c>
      <c r="AT71">
        <v>2</v>
      </c>
      <c r="AU71">
        <v>3</v>
      </c>
      <c r="AV71">
        <v>3</v>
      </c>
      <c r="AW71">
        <v>4</v>
      </c>
      <c r="AY71">
        <v>2</v>
      </c>
      <c r="AZ71">
        <v>2</v>
      </c>
      <c r="BA71">
        <v>4</v>
      </c>
      <c r="BB71">
        <v>3</v>
      </c>
      <c r="BC71">
        <v>3</v>
      </c>
      <c r="BD71">
        <v>3</v>
      </c>
      <c r="BE71">
        <v>3</v>
      </c>
      <c r="BF71">
        <v>3</v>
      </c>
      <c r="BG71">
        <v>2</v>
      </c>
      <c r="BH71">
        <v>2</v>
      </c>
      <c r="BI71">
        <v>3</v>
      </c>
      <c r="BJ71">
        <v>3</v>
      </c>
      <c r="BK71">
        <v>1</v>
      </c>
      <c r="BL71">
        <v>1</v>
      </c>
      <c r="BM71">
        <v>3</v>
      </c>
      <c r="BN71">
        <v>3</v>
      </c>
      <c r="BO71">
        <v>3</v>
      </c>
      <c r="BP71">
        <v>3</v>
      </c>
      <c r="BR71">
        <v>3</v>
      </c>
      <c r="BS71">
        <v>1</v>
      </c>
      <c r="BU71">
        <v>19</v>
      </c>
      <c r="BV71">
        <v>11</v>
      </c>
      <c r="BW71">
        <v>6</v>
      </c>
      <c r="BX71">
        <v>16</v>
      </c>
      <c r="BY71">
        <v>4</v>
      </c>
      <c r="BZ71" t="str">
        <f t="shared" si="2"/>
        <v>No</v>
      </c>
      <c r="CA71" t="str">
        <f t="shared" si="3"/>
        <v>No</v>
      </c>
    </row>
    <row r="72" spans="1:80" x14ac:dyDescent="0.45">
      <c r="A72">
        <v>236</v>
      </c>
      <c r="B72">
        <v>12061947752</v>
      </c>
      <c r="C72">
        <v>393648938</v>
      </c>
      <c r="D72" s="1">
        <v>44113.500520833331</v>
      </c>
      <c r="E72" s="1">
        <v>44113.549525462964</v>
      </c>
      <c r="F72" t="s">
        <v>346</v>
      </c>
      <c r="G72" t="s">
        <v>82</v>
      </c>
      <c r="I72" t="s">
        <v>60</v>
      </c>
      <c r="N72" t="s">
        <v>65</v>
      </c>
      <c r="O72" t="s">
        <v>66</v>
      </c>
      <c r="P72" t="s">
        <v>67</v>
      </c>
      <c r="Q72" t="s">
        <v>68</v>
      </c>
      <c r="U72" t="s">
        <v>71</v>
      </c>
      <c r="Y72">
        <v>3</v>
      </c>
      <c r="Z72">
        <v>1</v>
      </c>
      <c r="AA72">
        <v>3</v>
      </c>
      <c r="AB72">
        <v>5</v>
      </c>
      <c r="AC72">
        <v>5</v>
      </c>
      <c r="AD72">
        <v>1</v>
      </c>
      <c r="AE72">
        <v>5</v>
      </c>
      <c r="AF72">
        <v>5</v>
      </c>
      <c r="AG72">
        <v>2</v>
      </c>
      <c r="AH72">
        <v>3</v>
      </c>
      <c r="AJ72">
        <v>4</v>
      </c>
      <c r="AK72">
        <v>4</v>
      </c>
      <c r="AL72">
        <v>4</v>
      </c>
      <c r="AM72">
        <v>1</v>
      </c>
      <c r="AN72">
        <v>1</v>
      </c>
      <c r="AO72">
        <v>1</v>
      </c>
      <c r="AP72">
        <v>1</v>
      </c>
      <c r="AQ72">
        <v>1</v>
      </c>
      <c r="AR72">
        <v>5</v>
      </c>
      <c r="AS72">
        <v>5</v>
      </c>
      <c r="AT72">
        <v>1</v>
      </c>
      <c r="AU72">
        <v>3</v>
      </c>
      <c r="AV72">
        <v>4</v>
      </c>
      <c r="AW72">
        <v>5</v>
      </c>
      <c r="AX72" t="s">
        <v>495</v>
      </c>
      <c r="AY72">
        <v>1</v>
      </c>
      <c r="AZ72">
        <v>1</v>
      </c>
      <c r="BA72">
        <v>1</v>
      </c>
      <c r="BB72">
        <v>1</v>
      </c>
      <c r="BC72">
        <v>5</v>
      </c>
      <c r="BD72">
        <v>3</v>
      </c>
      <c r="BE72">
        <v>2</v>
      </c>
      <c r="BF72">
        <v>3</v>
      </c>
      <c r="BG72">
        <v>1</v>
      </c>
      <c r="BH72">
        <v>1</v>
      </c>
      <c r="BI72">
        <v>4</v>
      </c>
      <c r="BJ72">
        <v>1</v>
      </c>
      <c r="BK72">
        <v>5</v>
      </c>
      <c r="BL72">
        <v>1</v>
      </c>
      <c r="BM72">
        <v>1</v>
      </c>
      <c r="BN72">
        <v>1</v>
      </c>
      <c r="BO72">
        <v>1</v>
      </c>
      <c r="BP72">
        <v>1</v>
      </c>
      <c r="BQ72" t="s">
        <v>496</v>
      </c>
      <c r="BR72">
        <v>1</v>
      </c>
      <c r="BS72">
        <v>1</v>
      </c>
      <c r="BU72">
        <v>29</v>
      </c>
      <c r="BV72">
        <v>21</v>
      </c>
      <c r="BW72">
        <v>11</v>
      </c>
      <c r="BX72">
        <v>12</v>
      </c>
      <c r="BY72">
        <v>16</v>
      </c>
      <c r="BZ72" t="str">
        <f t="shared" si="2"/>
        <v>No</v>
      </c>
      <c r="CA72" t="str">
        <f t="shared" si="3"/>
        <v>No</v>
      </c>
    </row>
    <row r="73" spans="1:80" x14ac:dyDescent="0.45">
      <c r="A73">
        <v>235</v>
      </c>
      <c r="B73">
        <v>12062883598</v>
      </c>
      <c r="C73">
        <v>393648938</v>
      </c>
      <c r="D73" s="1">
        <v>44113.713518518518</v>
      </c>
      <c r="E73" s="1">
        <v>44113.729884259257</v>
      </c>
      <c r="F73" t="s">
        <v>487</v>
      </c>
      <c r="G73" t="s">
        <v>82</v>
      </c>
      <c r="I73" t="s">
        <v>60</v>
      </c>
      <c r="J73" t="s">
        <v>61</v>
      </c>
      <c r="K73" t="s">
        <v>62</v>
      </c>
      <c r="N73" t="s">
        <v>65</v>
      </c>
      <c r="P73" t="s">
        <v>67</v>
      </c>
      <c r="Q73" t="s">
        <v>68</v>
      </c>
      <c r="V73" t="s">
        <v>72</v>
      </c>
      <c r="Y73">
        <v>3</v>
      </c>
      <c r="Z73">
        <v>4</v>
      </c>
      <c r="AA73">
        <v>4</v>
      </c>
      <c r="AB73">
        <v>5</v>
      </c>
      <c r="AC73">
        <v>2</v>
      </c>
      <c r="AD73">
        <v>4</v>
      </c>
      <c r="AE73">
        <v>4</v>
      </c>
      <c r="AF73">
        <v>3</v>
      </c>
      <c r="AG73">
        <v>4</v>
      </c>
      <c r="AH73">
        <v>3</v>
      </c>
      <c r="AI73" t="s">
        <v>491</v>
      </c>
      <c r="AJ73">
        <v>4</v>
      </c>
      <c r="AK73">
        <v>5</v>
      </c>
      <c r="AL73">
        <v>5</v>
      </c>
      <c r="AM73">
        <v>5</v>
      </c>
      <c r="AN73">
        <v>1</v>
      </c>
      <c r="AO73">
        <v>4</v>
      </c>
      <c r="AP73">
        <v>5</v>
      </c>
      <c r="AQ73">
        <v>5</v>
      </c>
      <c r="AR73">
        <v>2</v>
      </c>
      <c r="AS73">
        <v>1</v>
      </c>
      <c r="AT73">
        <v>1</v>
      </c>
      <c r="AU73">
        <v>1</v>
      </c>
      <c r="AV73">
        <v>1</v>
      </c>
      <c r="AW73">
        <v>1</v>
      </c>
      <c r="AX73" t="s">
        <v>492</v>
      </c>
      <c r="AY73">
        <v>5</v>
      </c>
      <c r="AZ73">
        <v>5</v>
      </c>
      <c r="BA73">
        <v>1</v>
      </c>
      <c r="BB73">
        <v>1</v>
      </c>
      <c r="BC73">
        <v>5</v>
      </c>
      <c r="BD73">
        <v>5</v>
      </c>
      <c r="BE73">
        <v>1</v>
      </c>
      <c r="BF73">
        <v>3</v>
      </c>
      <c r="BG73">
        <v>3</v>
      </c>
      <c r="BH73">
        <v>5</v>
      </c>
      <c r="BI73">
        <v>5</v>
      </c>
      <c r="BJ73">
        <v>3</v>
      </c>
      <c r="BK73">
        <v>5</v>
      </c>
      <c r="BL73">
        <v>5</v>
      </c>
      <c r="BM73">
        <v>3</v>
      </c>
      <c r="BN73">
        <v>3</v>
      </c>
      <c r="BO73">
        <v>4</v>
      </c>
      <c r="BP73">
        <v>1</v>
      </c>
      <c r="BQ73" t="s">
        <v>493</v>
      </c>
      <c r="BR73">
        <v>5</v>
      </c>
      <c r="BS73">
        <v>1</v>
      </c>
      <c r="BT73" t="s">
        <v>494</v>
      </c>
      <c r="BU73">
        <v>5</v>
      </c>
      <c r="BV73">
        <v>27</v>
      </c>
      <c r="BW73">
        <v>35</v>
      </c>
      <c r="BX73">
        <v>24</v>
      </c>
      <c r="BY73">
        <v>2</v>
      </c>
      <c r="BZ73" t="str">
        <f t="shared" si="2"/>
        <v>No</v>
      </c>
      <c r="CA73" t="str">
        <f t="shared" si="3"/>
        <v>No</v>
      </c>
    </row>
    <row r="74" spans="1:80" x14ac:dyDescent="0.45">
      <c r="A74">
        <v>234</v>
      </c>
      <c r="B74">
        <v>12064528000</v>
      </c>
      <c r="C74">
        <v>393648938</v>
      </c>
      <c r="D74" s="1">
        <v>44114.331944444442</v>
      </c>
      <c r="E74" s="1">
        <v>44129.724560185183</v>
      </c>
      <c r="F74" t="s">
        <v>489</v>
      </c>
      <c r="G74" t="s">
        <v>82</v>
      </c>
      <c r="I74" t="s">
        <v>60</v>
      </c>
      <c r="O74" t="s">
        <v>66</v>
      </c>
      <c r="P74" t="s">
        <v>67</v>
      </c>
      <c r="Q74" t="s">
        <v>68</v>
      </c>
      <c r="T74" t="s">
        <v>70</v>
      </c>
      <c r="V74" t="s">
        <v>72</v>
      </c>
      <c r="Y74">
        <v>2</v>
      </c>
      <c r="Z74">
        <v>2</v>
      </c>
      <c r="AA74">
        <v>4</v>
      </c>
      <c r="AB74">
        <v>3</v>
      </c>
      <c r="AC74">
        <v>3</v>
      </c>
      <c r="AD74">
        <v>5</v>
      </c>
      <c r="AE74">
        <v>3</v>
      </c>
      <c r="AF74">
        <v>4</v>
      </c>
      <c r="AG74">
        <v>5</v>
      </c>
      <c r="AH74">
        <v>5</v>
      </c>
      <c r="AI74" t="s">
        <v>490</v>
      </c>
      <c r="AJ74">
        <v>5</v>
      </c>
      <c r="AK74">
        <v>5</v>
      </c>
      <c r="AL74">
        <v>5</v>
      </c>
      <c r="AM74">
        <v>5</v>
      </c>
      <c r="AP74">
        <v>5</v>
      </c>
      <c r="AQ74">
        <v>5</v>
      </c>
      <c r="AR74">
        <v>5</v>
      </c>
      <c r="AS74">
        <v>5</v>
      </c>
      <c r="AU74">
        <v>5</v>
      </c>
      <c r="AV74">
        <v>5</v>
      </c>
      <c r="AW74">
        <v>5</v>
      </c>
      <c r="AY74">
        <v>5</v>
      </c>
      <c r="AZ74">
        <v>5</v>
      </c>
      <c r="BD74">
        <v>5</v>
      </c>
      <c r="BE74">
        <v>5</v>
      </c>
      <c r="BF74">
        <v>5</v>
      </c>
      <c r="BG74">
        <v>5</v>
      </c>
      <c r="BI74">
        <v>5</v>
      </c>
      <c r="BJ74">
        <v>5</v>
      </c>
      <c r="BK74">
        <v>5</v>
      </c>
      <c r="BL74">
        <v>5</v>
      </c>
      <c r="BM74">
        <v>5</v>
      </c>
      <c r="BR74">
        <v>5</v>
      </c>
      <c r="BU74">
        <v>29</v>
      </c>
      <c r="BV74">
        <v>30</v>
      </c>
      <c r="BW74">
        <v>11</v>
      </c>
      <c r="BX74">
        <v>12</v>
      </c>
      <c r="BY74">
        <v>24</v>
      </c>
      <c r="BZ74" t="str">
        <f t="shared" si="2"/>
        <v>No</v>
      </c>
      <c r="CA74" t="str">
        <f t="shared" si="3"/>
        <v>No</v>
      </c>
    </row>
    <row r="75" spans="1:80" x14ac:dyDescent="0.45">
      <c r="A75">
        <v>233</v>
      </c>
      <c r="B75">
        <v>12065124317</v>
      </c>
      <c r="C75">
        <v>393648938</v>
      </c>
      <c r="D75" s="1">
        <v>44114.670208333337</v>
      </c>
      <c r="E75" s="1">
        <v>44114.682164351849</v>
      </c>
      <c r="F75" t="s">
        <v>487</v>
      </c>
      <c r="G75" t="s">
        <v>82</v>
      </c>
      <c r="I75" t="s">
        <v>60</v>
      </c>
      <c r="J75" t="s">
        <v>61</v>
      </c>
      <c r="K75" t="s">
        <v>62</v>
      </c>
      <c r="L75" t="s">
        <v>63</v>
      </c>
      <c r="M75" t="s">
        <v>64</v>
      </c>
      <c r="N75" t="s">
        <v>65</v>
      </c>
      <c r="P75" t="s">
        <v>67</v>
      </c>
      <c r="Q75" t="s">
        <v>68</v>
      </c>
      <c r="S75" t="s">
        <v>69</v>
      </c>
      <c r="Y75">
        <v>1</v>
      </c>
      <c r="Z75">
        <v>2</v>
      </c>
      <c r="AA75">
        <v>3</v>
      </c>
      <c r="AB75">
        <v>4</v>
      </c>
      <c r="AC75">
        <v>2</v>
      </c>
      <c r="AD75">
        <v>2</v>
      </c>
      <c r="AE75">
        <v>2</v>
      </c>
      <c r="AF75">
        <v>4</v>
      </c>
      <c r="AG75">
        <v>4</v>
      </c>
      <c r="AH75">
        <v>4</v>
      </c>
      <c r="AJ75">
        <v>2</v>
      </c>
      <c r="AK75">
        <v>4</v>
      </c>
      <c r="AL75">
        <v>3</v>
      </c>
      <c r="AM75">
        <v>3</v>
      </c>
      <c r="AN75">
        <v>1</v>
      </c>
      <c r="AO75">
        <v>2</v>
      </c>
      <c r="AP75">
        <v>5</v>
      </c>
      <c r="AQ75">
        <v>3</v>
      </c>
      <c r="AR75">
        <v>1</v>
      </c>
      <c r="AS75">
        <v>2</v>
      </c>
      <c r="AT75">
        <v>1</v>
      </c>
      <c r="AU75">
        <v>1</v>
      </c>
      <c r="AV75">
        <v>1</v>
      </c>
      <c r="AW75">
        <v>1</v>
      </c>
      <c r="AX75" t="s">
        <v>488</v>
      </c>
      <c r="AY75">
        <v>4</v>
      </c>
      <c r="AZ75">
        <v>1</v>
      </c>
      <c r="BA75">
        <v>1</v>
      </c>
      <c r="BB75">
        <v>1</v>
      </c>
      <c r="BC75">
        <v>4</v>
      </c>
      <c r="BD75">
        <v>1</v>
      </c>
      <c r="BE75">
        <v>1</v>
      </c>
      <c r="BF75">
        <v>3</v>
      </c>
      <c r="BG75">
        <v>4</v>
      </c>
      <c r="BH75">
        <v>1</v>
      </c>
      <c r="BI75">
        <v>2</v>
      </c>
      <c r="BJ75">
        <v>1</v>
      </c>
      <c r="BK75">
        <v>1</v>
      </c>
      <c r="BL75">
        <v>4</v>
      </c>
      <c r="BM75">
        <v>1</v>
      </c>
      <c r="BN75">
        <v>1</v>
      </c>
      <c r="BO75">
        <v>1</v>
      </c>
      <c r="BP75">
        <v>1</v>
      </c>
      <c r="BR75">
        <v>4</v>
      </c>
      <c r="BS75">
        <v>1</v>
      </c>
      <c r="BU75">
        <v>9</v>
      </c>
      <c r="BV75">
        <v>30</v>
      </c>
      <c r="BW75">
        <v>21</v>
      </c>
      <c r="BX75">
        <v>17</v>
      </c>
      <c r="BY75">
        <v>24</v>
      </c>
      <c r="BZ75" t="str">
        <f t="shared" si="2"/>
        <v>No</v>
      </c>
      <c r="CA75" t="str">
        <f t="shared" si="3"/>
        <v>No</v>
      </c>
    </row>
    <row r="76" spans="1:80" x14ac:dyDescent="0.45">
      <c r="A76">
        <v>232</v>
      </c>
      <c r="B76">
        <v>12066485872</v>
      </c>
      <c r="C76">
        <v>393648938</v>
      </c>
      <c r="D76" s="1">
        <v>44115.62877314815</v>
      </c>
      <c r="E76" s="1">
        <v>44115.641851851855</v>
      </c>
      <c r="F76" t="s">
        <v>486</v>
      </c>
      <c r="G76" t="s">
        <v>112</v>
      </c>
      <c r="I76" t="s">
        <v>60</v>
      </c>
      <c r="P76" t="s">
        <v>67</v>
      </c>
      <c r="Q76" t="s">
        <v>68</v>
      </c>
      <c r="T76" t="s">
        <v>70</v>
      </c>
      <c r="Y76">
        <v>5</v>
      </c>
      <c r="Z76">
        <v>4</v>
      </c>
      <c r="AA76">
        <v>3</v>
      </c>
      <c r="AB76">
        <v>3</v>
      </c>
      <c r="AC76">
        <v>3</v>
      </c>
      <c r="AD76">
        <v>5</v>
      </c>
      <c r="AE76">
        <v>3</v>
      </c>
      <c r="AF76">
        <v>3</v>
      </c>
      <c r="AG76">
        <v>1</v>
      </c>
      <c r="AH76">
        <v>1</v>
      </c>
      <c r="AJ76">
        <v>4</v>
      </c>
      <c r="AK76">
        <v>4</v>
      </c>
      <c r="AL76">
        <v>1</v>
      </c>
      <c r="AM76">
        <v>2</v>
      </c>
      <c r="AN76">
        <v>1</v>
      </c>
      <c r="AO76">
        <v>2</v>
      </c>
      <c r="AP76">
        <v>3</v>
      </c>
      <c r="AQ76">
        <v>3</v>
      </c>
      <c r="AR76">
        <v>4</v>
      </c>
      <c r="AS76">
        <v>3</v>
      </c>
      <c r="AT76">
        <v>3</v>
      </c>
      <c r="AU76">
        <v>3</v>
      </c>
      <c r="AV76">
        <v>3</v>
      </c>
      <c r="AW76">
        <v>3</v>
      </c>
      <c r="AY76">
        <v>1</v>
      </c>
      <c r="AZ76">
        <v>1</v>
      </c>
      <c r="BA76">
        <v>2</v>
      </c>
      <c r="BB76">
        <v>1</v>
      </c>
      <c r="BC76">
        <v>2</v>
      </c>
      <c r="BD76">
        <v>1</v>
      </c>
      <c r="BE76">
        <v>2</v>
      </c>
      <c r="BF76">
        <v>3</v>
      </c>
      <c r="BG76">
        <v>3</v>
      </c>
      <c r="BH76">
        <v>5</v>
      </c>
      <c r="BI76">
        <v>2</v>
      </c>
      <c r="BJ76">
        <v>4</v>
      </c>
      <c r="BK76">
        <v>5</v>
      </c>
      <c r="BL76">
        <v>5</v>
      </c>
      <c r="BM76">
        <v>5</v>
      </c>
      <c r="BN76">
        <v>3</v>
      </c>
      <c r="BO76">
        <v>3</v>
      </c>
      <c r="BP76">
        <v>1</v>
      </c>
      <c r="BR76">
        <v>1</v>
      </c>
      <c r="BS76">
        <v>1</v>
      </c>
      <c r="BU76">
        <v>26</v>
      </c>
      <c r="BV76">
        <v>29</v>
      </c>
      <c r="BW76">
        <v>24</v>
      </c>
      <c r="BX76">
        <v>15</v>
      </c>
      <c r="BY76">
        <v>11</v>
      </c>
      <c r="BZ76" t="str">
        <f t="shared" si="2"/>
        <v>No</v>
      </c>
      <c r="CA76" t="str">
        <f t="shared" si="3"/>
        <v>No</v>
      </c>
    </row>
    <row r="77" spans="1:80" x14ac:dyDescent="0.45">
      <c r="A77">
        <v>231</v>
      </c>
      <c r="B77">
        <v>12067087778</v>
      </c>
      <c r="C77">
        <v>393648938</v>
      </c>
      <c r="D77" s="1">
        <v>44115.985439814816</v>
      </c>
      <c r="E77" s="1">
        <v>44115.994143518517</v>
      </c>
      <c r="F77" t="s">
        <v>485</v>
      </c>
      <c r="G77" t="s">
        <v>82</v>
      </c>
      <c r="I77" t="s">
        <v>60</v>
      </c>
      <c r="K77" t="s">
        <v>62</v>
      </c>
      <c r="N77" t="s">
        <v>65</v>
      </c>
      <c r="O77" t="s">
        <v>66</v>
      </c>
      <c r="P77" t="s">
        <v>67</v>
      </c>
      <c r="Q77" t="s">
        <v>68</v>
      </c>
      <c r="S77" t="s">
        <v>69</v>
      </c>
      <c r="Y77">
        <v>1</v>
      </c>
      <c r="Z77">
        <v>2</v>
      </c>
      <c r="AA77">
        <v>5</v>
      </c>
      <c r="AB77">
        <v>3</v>
      </c>
      <c r="AC77">
        <v>5</v>
      </c>
      <c r="AD77">
        <v>3</v>
      </c>
      <c r="AE77">
        <v>4</v>
      </c>
      <c r="AF77">
        <v>4</v>
      </c>
      <c r="AG77">
        <v>3</v>
      </c>
      <c r="AH77">
        <v>3</v>
      </c>
      <c r="AJ77">
        <v>2</v>
      </c>
      <c r="AK77">
        <v>2</v>
      </c>
      <c r="AL77">
        <v>2</v>
      </c>
      <c r="AM77">
        <v>4</v>
      </c>
      <c r="AN77">
        <v>2</v>
      </c>
      <c r="AO77">
        <v>3</v>
      </c>
      <c r="AP77">
        <v>4</v>
      </c>
      <c r="AQ77">
        <v>1</v>
      </c>
      <c r="AR77">
        <v>5</v>
      </c>
      <c r="AS77">
        <v>3</v>
      </c>
      <c r="AT77">
        <v>3</v>
      </c>
      <c r="AU77">
        <v>5</v>
      </c>
      <c r="AV77">
        <v>1</v>
      </c>
      <c r="AW77">
        <v>2</v>
      </c>
      <c r="AY77">
        <v>1</v>
      </c>
      <c r="AZ77">
        <v>1</v>
      </c>
      <c r="BA77">
        <v>1</v>
      </c>
      <c r="BB77">
        <v>1</v>
      </c>
      <c r="BC77">
        <v>2</v>
      </c>
      <c r="BD77">
        <v>1</v>
      </c>
      <c r="BE77">
        <v>2</v>
      </c>
      <c r="BF77">
        <v>4</v>
      </c>
      <c r="BG77">
        <v>1</v>
      </c>
      <c r="BH77">
        <v>1</v>
      </c>
      <c r="BI77">
        <v>5</v>
      </c>
      <c r="BJ77">
        <v>2</v>
      </c>
      <c r="BK77">
        <v>1</v>
      </c>
      <c r="BL77">
        <v>1</v>
      </c>
      <c r="BM77">
        <v>1</v>
      </c>
      <c r="BN77">
        <v>5</v>
      </c>
      <c r="BO77">
        <v>1</v>
      </c>
      <c r="BP77">
        <v>1</v>
      </c>
      <c r="BR77">
        <v>1</v>
      </c>
      <c r="BS77">
        <v>1</v>
      </c>
      <c r="BU77">
        <v>27</v>
      </c>
      <c r="BV77">
        <v>11</v>
      </c>
      <c r="BW77">
        <v>12</v>
      </c>
      <c r="BX77">
        <v>14</v>
      </c>
      <c r="BY77">
        <v>6</v>
      </c>
      <c r="BZ77" t="str">
        <f t="shared" si="2"/>
        <v>No</v>
      </c>
      <c r="CA77" t="str">
        <f t="shared" si="3"/>
        <v>No</v>
      </c>
    </row>
    <row r="78" spans="1:80" x14ac:dyDescent="0.45">
      <c r="A78">
        <v>230</v>
      </c>
      <c r="B78">
        <v>12068458193</v>
      </c>
      <c r="C78">
        <v>393648938</v>
      </c>
      <c r="D78" s="1">
        <v>44116.574733796297</v>
      </c>
      <c r="E78" s="1">
        <v>44116.591296296298</v>
      </c>
      <c r="F78" t="s">
        <v>482</v>
      </c>
      <c r="G78" t="s">
        <v>112</v>
      </c>
      <c r="I78" t="s">
        <v>60</v>
      </c>
      <c r="Q78" t="s">
        <v>68</v>
      </c>
      <c r="R78" t="s">
        <v>483</v>
      </c>
      <c r="S78" t="s">
        <v>69</v>
      </c>
      <c r="Y78">
        <v>2</v>
      </c>
      <c r="Z78">
        <v>3</v>
      </c>
      <c r="AA78">
        <v>4</v>
      </c>
      <c r="AB78">
        <v>3</v>
      </c>
      <c r="AC78">
        <v>4</v>
      </c>
      <c r="AD78">
        <v>5</v>
      </c>
      <c r="AE78">
        <v>2</v>
      </c>
      <c r="AF78">
        <v>3</v>
      </c>
      <c r="AG78">
        <v>4</v>
      </c>
      <c r="AH78">
        <v>5</v>
      </c>
      <c r="AI78" t="s">
        <v>484</v>
      </c>
      <c r="AJ78">
        <v>3</v>
      </c>
      <c r="AK78">
        <v>3</v>
      </c>
      <c r="AL78">
        <v>3</v>
      </c>
      <c r="AM78">
        <v>2</v>
      </c>
      <c r="AN78">
        <v>2</v>
      </c>
      <c r="AO78">
        <v>2</v>
      </c>
      <c r="AP78">
        <v>4</v>
      </c>
      <c r="AQ78">
        <v>3</v>
      </c>
      <c r="AR78">
        <v>3</v>
      </c>
      <c r="AS78">
        <v>3</v>
      </c>
      <c r="AT78">
        <v>3</v>
      </c>
      <c r="AU78">
        <v>5</v>
      </c>
      <c r="AW78">
        <v>4</v>
      </c>
      <c r="AY78">
        <v>3</v>
      </c>
      <c r="AZ78">
        <v>3</v>
      </c>
      <c r="BA78">
        <v>3</v>
      </c>
      <c r="BB78">
        <v>2</v>
      </c>
      <c r="BC78">
        <v>2</v>
      </c>
      <c r="BD78">
        <v>3</v>
      </c>
      <c r="BE78">
        <v>3</v>
      </c>
      <c r="BF78">
        <v>3</v>
      </c>
      <c r="BG78">
        <v>3</v>
      </c>
      <c r="BH78">
        <v>5</v>
      </c>
      <c r="BI78">
        <v>5</v>
      </c>
      <c r="BJ78">
        <v>4</v>
      </c>
      <c r="BK78">
        <v>2</v>
      </c>
      <c r="BL78">
        <v>4</v>
      </c>
      <c r="BM78">
        <v>3</v>
      </c>
      <c r="BN78">
        <v>5</v>
      </c>
      <c r="BO78">
        <v>3</v>
      </c>
      <c r="BP78">
        <v>5</v>
      </c>
      <c r="BR78">
        <v>3</v>
      </c>
      <c r="BS78">
        <v>3</v>
      </c>
      <c r="BU78">
        <v>26</v>
      </c>
      <c r="BV78">
        <v>14</v>
      </c>
      <c r="BW78">
        <v>27</v>
      </c>
      <c r="BX78">
        <v>34</v>
      </c>
      <c r="BY78">
        <v>30</v>
      </c>
      <c r="BZ78" t="str">
        <f t="shared" si="2"/>
        <v>No</v>
      </c>
      <c r="CA78" t="str">
        <f t="shared" si="3"/>
        <v>No</v>
      </c>
    </row>
    <row r="79" spans="1:80" x14ac:dyDescent="0.45">
      <c r="A79">
        <v>229</v>
      </c>
      <c r="B79">
        <v>12069140034</v>
      </c>
      <c r="C79">
        <v>393648938</v>
      </c>
      <c r="D79" s="1">
        <v>44116.730833333335</v>
      </c>
      <c r="E79" s="1">
        <v>44124.570011574076</v>
      </c>
      <c r="F79" t="s">
        <v>480</v>
      </c>
      <c r="G79" t="s">
        <v>59</v>
      </c>
      <c r="H79" t="s">
        <v>481</v>
      </c>
      <c r="I79" t="s">
        <v>60</v>
      </c>
      <c r="L79" t="s">
        <v>63</v>
      </c>
      <c r="M79" t="s">
        <v>64</v>
      </c>
      <c r="S79" t="s">
        <v>69</v>
      </c>
      <c r="Y79">
        <v>3</v>
      </c>
      <c r="Z79">
        <v>3</v>
      </c>
      <c r="AA79">
        <v>3</v>
      </c>
      <c r="AB79">
        <v>3</v>
      </c>
      <c r="AC79">
        <v>3</v>
      </c>
      <c r="AD79">
        <v>3</v>
      </c>
      <c r="AE79">
        <v>3</v>
      </c>
      <c r="AF79">
        <v>3</v>
      </c>
      <c r="AG79">
        <v>2</v>
      </c>
      <c r="AH79">
        <v>2</v>
      </c>
      <c r="AJ79">
        <v>2</v>
      </c>
      <c r="AK79">
        <v>2</v>
      </c>
      <c r="AL79">
        <v>2</v>
      </c>
      <c r="AM79">
        <v>5</v>
      </c>
      <c r="AO79">
        <v>5</v>
      </c>
      <c r="AP79">
        <v>2</v>
      </c>
      <c r="AQ79">
        <v>2</v>
      </c>
      <c r="AR79">
        <v>2</v>
      </c>
      <c r="AS79">
        <v>2</v>
      </c>
      <c r="AT79">
        <v>2</v>
      </c>
      <c r="AW79">
        <v>2</v>
      </c>
      <c r="AY79">
        <v>3</v>
      </c>
      <c r="AZ79">
        <v>3</v>
      </c>
      <c r="BA79">
        <v>2</v>
      </c>
      <c r="BB79">
        <v>2</v>
      </c>
      <c r="BC79">
        <v>2</v>
      </c>
      <c r="BD79">
        <v>2</v>
      </c>
      <c r="BE79">
        <v>2</v>
      </c>
      <c r="BF79">
        <v>2</v>
      </c>
      <c r="BG79">
        <v>2</v>
      </c>
      <c r="BH79">
        <v>2</v>
      </c>
      <c r="BI79">
        <v>2</v>
      </c>
      <c r="BJ79">
        <v>2</v>
      </c>
      <c r="BK79">
        <v>2</v>
      </c>
      <c r="BL79">
        <v>2</v>
      </c>
      <c r="BM79">
        <v>2</v>
      </c>
      <c r="BN79">
        <v>2</v>
      </c>
      <c r="BO79">
        <v>2</v>
      </c>
      <c r="BP79">
        <v>2</v>
      </c>
      <c r="BU79">
        <v>6</v>
      </c>
      <c r="BV79">
        <v>8</v>
      </c>
      <c r="BW79">
        <v>17</v>
      </c>
      <c r="BX79">
        <v>18</v>
      </c>
      <c r="BY79">
        <v>31</v>
      </c>
      <c r="BZ79" t="str">
        <f t="shared" si="2"/>
        <v>Yes</v>
      </c>
      <c r="CA79" t="str">
        <f t="shared" si="3"/>
        <v>No</v>
      </c>
      <c r="CB79" t="s">
        <v>608</v>
      </c>
    </row>
    <row r="80" spans="1:80" x14ac:dyDescent="0.45">
      <c r="A80">
        <v>228</v>
      </c>
      <c r="B80">
        <v>12070934116</v>
      </c>
      <c r="C80">
        <v>393648938</v>
      </c>
      <c r="D80" s="1">
        <v>44117.358865740738</v>
      </c>
      <c r="E80" s="1">
        <v>44117.368414351855</v>
      </c>
      <c r="F80" t="s">
        <v>479</v>
      </c>
      <c r="G80" t="s">
        <v>82</v>
      </c>
      <c r="I80" t="s">
        <v>60</v>
      </c>
      <c r="P80" t="s">
        <v>67</v>
      </c>
      <c r="Q80" t="s">
        <v>68</v>
      </c>
      <c r="S80" t="s">
        <v>69</v>
      </c>
      <c r="Y80">
        <v>2</v>
      </c>
      <c r="Z80">
        <v>2</v>
      </c>
      <c r="AA80">
        <v>4</v>
      </c>
      <c r="AB80">
        <v>3</v>
      </c>
      <c r="AC80">
        <v>2</v>
      </c>
      <c r="AD80">
        <v>2</v>
      </c>
      <c r="AE80">
        <v>3</v>
      </c>
      <c r="AF80">
        <v>3</v>
      </c>
      <c r="AG80">
        <v>2</v>
      </c>
      <c r="AH80">
        <v>3</v>
      </c>
      <c r="AJ80">
        <v>4</v>
      </c>
      <c r="AK80">
        <v>4</v>
      </c>
      <c r="AL80">
        <v>4</v>
      </c>
      <c r="AM80">
        <v>3</v>
      </c>
      <c r="AN80">
        <v>1</v>
      </c>
      <c r="AO80">
        <v>1</v>
      </c>
      <c r="AP80">
        <v>3</v>
      </c>
      <c r="AQ80">
        <v>4</v>
      </c>
      <c r="AR80">
        <v>3</v>
      </c>
      <c r="AS80">
        <v>3</v>
      </c>
      <c r="AT80">
        <v>3</v>
      </c>
      <c r="AU80">
        <v>4</v>
      </c>
      <c r="AV80">
        <v>2</v>
      </c>
      <c r="AW80">
        <v>2</v>
      </c>
      <c r="AY80">
        <v>3</v>
      </c>
      <c r="AZ80">
        <v>3</v>
      </c>
      <c r="BA80">
        <v>3</v>
      </c>
      <c r="BB80">
        <v>4</v>
      </c>
      <c r="BC80">
        <v>4</v>
      </c>
      <c r="BD80">
        <v>2</v>
      </c>
      <c r="BE80">
        <v>2</v>
      </c>
      <c r="BF80">
        <v>3</v>
      </c>
      <c r="BG80">
        <v>2</v>
      </c>
      <c r="BH80">
        <v>2</v>
      </c>
      <c r="BI80">
        <v>4</v>
      </c>
      <c r="BJ80">
        <v>2</v>
      </c>
      <c r="BK80">
        <v>3</v>
      </c>
      <c r="BL80">
        <v>2</v>
      </c>
      <c r="BM80">
        <v>1</v>
      </c>
      <c r="BN80">
        <v>4</v>
      </c>
      <c r="BO80">
        <v>2</v>
      </c>
      <c r="BP80">
        <v>1</v>
      </c>
      <c r="BR80">
        <v>4</v>
      </c>
      <c r="BS80">
        <v>1</v>
      </c>
      <c r="BU80">
        <v>32</v>
      </c>
      <c r="BV80">
        <v>27</v>
      </c>
      <c r="BW80">
        <v>2</v>
      </c>
      <c r="BX80">
        <v>4</v>
      </c>
      <c r="BY80">
        <v>10</v>
      </c>
      <c r="BZ80" t="str">
        <f t="shared" si="2"/>
        <v>No</v>
      </c>
      <c r="CA80" t="str">
        <f t="shared" si="3"/>
        <v>No</v>
      </c>
    </row>
    <row r="81" spans="1:80" x14ac:dyDescent="0.45">
      <c r="A81">
        <v>227</v>
      </c>
      <c r="B81">
        <v>12071159163</v>
      </c>
      <c r="C81">
        <v>393648938</v>
      </c>
      <c r="D81" s="1">
        <v>44117.447025462963</v>
      </c>
      <c r="E81" s="1">
        <v>44117.458368055559</v>
      </c>
      <c r="F81" t="s">
        <v>478</v>
      </c>
      <c r="G81" t="s">
        <v>82</v>
      </c>
      <c r="I81" t="s">
        <v>60</v>
      </c>
      <c r="K81" t="s">
        <v>62</v>
      </c>
      <c r="M81" t="s">
        <v>64</v>
      </c>
      <c r="N81" t="s">
        <v>65</v>
      </c>
      <c r="O81" t="s">
        <v>66</v>
      </c>
      <c r="P81" t="s">
        <v>67</v>
      </c>
      <c r="Q81" t="s">
        <v>68</v>
      </c>
      <c r="T81" t="s">
        <v>70</v>
      </c>
      <c r="U81" t="s">
        <v>71</v>
      </c>
      <c r="V81" t="s">
        <v>72</v>
      </c>
      <c r="W81" t="s">
        <v>73</v>
      </c>
      <c r="Y81">
        <v>3</v>
      </c>
      <c r="Z81">
        <v>3</v>
      </c>
      <c r="AB81">
        <v>4</v>
      </c>
      <c r="AC81">
        <v>3</v>
      </c>
      <c r="AE81">
        <v>4</v>
      </c>
      <c r="AF81">
        <v>3</v>
      </c>
      <c r="AG81">
        <v>3</v>
      </c>
      <c r="AH81">
        <v>2</v>
      </c>
      <c r="AM81">
        <v>5</v>
      </c>
      <c r="AO81">
        <v>3</v>
      </c>
      <c r="AP81">
        <v>5</v>
      </c>
      <c r="AR81">
        <v>5</v>
      </c>
      <c r="AS81">
        <v>5</v>
      </c>
      <c r="AT81">
        <v>5</v>
      </c>
      <c r="AU81">
        <v>3</v>
      </c>
      <c r="AY81">
        <v>3</v>
      </c>
      <c r="BA81">
        <v>3</v>
      </c>
      <c r="BB81">
        <v>5</v>
      </c>
      <c r="BC81">
        <v>5</v>
      </c>
      <c r="BD81">
        <v>5</v>
      </c>
      <c r="BF81">
        <v>5</v>
      </c>
      <c r="BH81">
        <v>3</v>
      </c>
      <c r="BI81">
        <v>5</v>
      </c>
      <c r="BN81">
        <v>5</v>
      </c>
      <c r="BS81">
        <v>5</v>
      </c>
      <c r="BU81">
        <v>9</v>
      </c>
      <c r="BV81">
        <v>6</v>
      </c>
      <c r="BW81">
        <v>24</v>
      </c>
      <c r="BX81">
        <v>32</v>
      </c>
      <c r="BY81">
        <v>27</v>
      </c>
      <c r="BZ81" t="str">
        <f t="shared" si="2"/>
        <v>No</v>
      </c>
      <c r="CA81" t="str">
        <f t="shared" si="3"/>
        <v>No</v>
      </c>
    </row>
    <row r="82" spans="1:80" x14ac:dyDescent="0.45">
      <c r="A82">
        <v>226</v>
      </c>
      <c r="B82">
        <v>12074552558</v>
      </c>
      <c r="C82">
        <v>393648938</v>
      </c>
      <c r="D82" s="1">
        <v>44118.38921296296</v>
      </c>
      <c r="E82" s="1">
        <v>44118.404386574075</v>
      </c>
      <c r="F82" t="s">
        <v>477</v>
      </c>
      <c r="G82" t="s">
        <v>112</v>
      </c>
      <c r="I82" t="s">
        <v>60</v>
      </c>
      <c r="Q82" t="s">
        <v>68</v>
      </c>
      <c r="S82" t="s">
        <v>69</v>
      </c>
      <c r="Y82">
        <v>2</v>
      </c>
      <c r="Z82">
        <v>2</v>
      </c>
      <c r="AA82">
        <v>4</v>
      </c>
      <c r="AB82">
        <v>3</v>
      </c>
      <c r="AC82">
        <v>2</v>
      </c>
      <c r="AD82">
        <v>2</v>
      </c>
      <c r="AE82">
        <v>1</v>
      </c>
      <c r="AF82">
        <v>3</v>
      </c>
      <c r="AG82">
        <v>2</v>
      </c>
      <c r="AH82">
        <v>3</v>
      </c>
      <c r="AJ82">
        <v>1</v>
      </c>
      <c r="AK82">
        <v>2</v>
      </c>
      <c r="AL82">
        <v>2</v>
      </c>
      <c r="AM82">
        <v>1</v>
      </c>
      <c r="AN82">
        <v>2</v>
      </c>
      <c r="AO82">
        <v>2</v>
      </c>
      <c r="AP82">
        <v>4</v>
      </c>
      <c r="AQ82">
        <v>3</v>
      </c>
      <c r="AR82">
        <v>2</v>
      </c>
      <c r="AS82">
        <v>1</v>
      </c>
      <c r="AT82">
        <v>1</v>
      </c>
      <c r="AU82">
        <v>2</v>
      </c>
      <c r="AV82">
        <v>1</v>
      </c>
      <c r="AW82">
        <v>1</v>
      </c>
      <c r="AY82">
        <v>1</v>
      </c>
      <c r="AZ82">
        <v>1</v>
      </c>
      <c r="BA82">
        <v>2</v>
      </c>
      <c r="BB82">
        <v>4</v>
      </c>
      <c r="BC82">
        <v>3</v>
      </c>
      <c r="BD82">
        <v>2</v>
      </c>
      <c r="BE82">
        <v>4</v>
      </c>
      <c r="BF82">
        <v>3</v>
      </c>
      <c r="BG82">
        <v>3</v>
      </c>
      <c r="BH82">
        <v>5</v>
      </c>
      <c r="BI82">
        <v>4</v>
      </c>
      <c r="BJ82">
        <v>5</v>
      </c>
      <c r="BK82">
        <v>4</v>
      </c>
      <c r="BL82">
        <v>3</v>
      </c>
      <c r="BM82">
        <v>5</v>
      </c>
      <c r="BN82">
        <v>4</v>
      </c>
      <c r="BO82">
        <v>3</v>
      </c>
      <c r="BP82">
        <v>5</v>
      </c>
      <c r="BR82">
        <v>1</v>
      </c>
      <c r="BS82">
        <v>1</v>
      </c>
      <c r="BU82">
        <v>34</v>
      </c>
      <c r="BV82">
        <v>26</v>
      </c>
      <c r="BW82">
        <v>31</v>
      </c>
      <c r="BX82">
        <v>23</v>
      </c>
      <c r="BY82">
        <v>22</v>
      </c>
      <c r="BZ82" t="str">
        <f t="shared" si="2"/>
        <v>No</v>
      </c>
      <c r="CA82" t="str">
        <f t="shared" si="3"/>
        <v>No</v>
      </c>
    </row>
    <row r="83" spans="1:80" x14ac:dyDescent="0.45">
      <c r="A83">
        <v>225</v>
      </c>
      <c r="B83">
        <v>12074619553</v>
      </c>
      <c r="C83">
        <v>393648938</v>
      </c>
      <c r="D83" s="1">
        <v>44117.474502314813</v>
      </c>
      <c r="E83" s="1">
        <v>44118.439131944448</v>
      </c>
      <c r="F83" t="s">
        <v>474</v>
      </c>
      <c r="G83" t="s">
        <v>112</v>
      </c>
      <c r="I83" t="s">
        <v>60</v>
      </c>
      <c r="K83" t="s">
        <v>62</v>
      </c>
      <c r="N83" t="s">
        <v>65</v>
      </c>
      <c r="O83" t="s">
        <v>66</v>
      </c>
      <c r="P83" t="s">
        <v>67</v>
      </c>
      <c r="Q83" t="s">
        <v>68</v>
      </c>
      <c r="S83" t="s">
        <v>69</v>
      </c>
      <c r="Y83">
        <v>1</v>
      </c>
      <c r="Z83">
        <v>3</v>
      </c>
      <c r="AA83">
        <v>3</v>
      </c>
      <c r="AB83">
        <v>3</v>
      </c>
      <c r="AC83">
        <v>5</v>
      </c>
      <c r="AD83">
        <v>4</v>
      </c>
      <c r="AE83">
        <v>4</v>
      </c>
      <c r="AF83">
        <v>1</v>
      </c>
      <c r="AH83">
        <v>4</v>
      </c>
      <c r="AJ83">
        <v>1</v>
      </c>
      <c r="AK83">
        <v>2</v>
      </c>
      <c r="AL83">
        <v>2</v>
      </c>
      <c r="AM83">
        <v>1</v>
      </c>
      <c r="AN83">
        <v>5</v>
      </c>
      <c r="AO83">
        <v>1</v>
      </c>
      <c r="AP83">
        <v>4</v>
      </c>
      <c r="AQ83">
        <v>1</v>
      </c>
      <c r="AR83">
        <v>1</v>
      </c>
      <c r="AS83">
        <v>2</v>
      </c>
      <c r="AT83">
        <v>1</v>
      </c>
      <c r="AU83">
        <v>1</v>
      </c>
      <c r="AV83">
        <v>1</v>
      </c>
      <c r="AW83">
        <v>1</v>
      </c>
      <c r="AX83" t="s">
        <v>475</v>
      </c>
      <c r="AY83">
        <v>1</v>
      </c>
      <c r="AZ83">
        <v>1</v>
      </c>
      <c r="BA83">
        <v>5</v>
      </c>
      <c r="BB83">
        <v>5</v>
      </c>
      <c r="BC83">
        <v>5</v>
      </c>
      <c r="BD83">
        <v>1</v>
      </c>
      <c r="BE83">
        <v>1</v>
      </c>
      <c r="BF83">
        <v>1</v>
      </c>
      <c r="BG83">
        <v>1</v>
      </c>
      <c r="BH83">
        <v>1</v>
      </c>
      <c r="BI83">
        <v>1</v>
      </c>
      <c r="BJ83">
        <v>1</v>
      </c>
      <c r="BK83">
        <v>1</v>
      </c>
      <c r="BL83">
        <v>1</v>
      </c>
      <c r="BM83">
        <v>1</v>
      </c>
      <c r="BN83">
        <v>5</v>
      </c>
      <c r="BO83">
        <v>5</v>
      </c>
      <c r="BP83">
        <v>1</v>
      </c>
      <c r="BQ83" t="s">
        <v>476</v>
      </c>
      <c r="BR83">
        <v>1</v>
      </c>
      <c r="BS83">
        <v>1</v>
      </c>
      <c r="BU83">
        <v>7</v>
      </c>
      <c r="BV83">
        <v>2</v>
      </c>
      <c r="BW83">
        <v>32</v>
      </c>
      <c r="BX83">
        <v>33</v>
      </c>
      <c r="BY83">
        <v>21</v>
      </c>
      <c r="BZ83" t="str">
        <f t="shared" si="2"/>
        <v>No</v>
      </c>
      <c r="CA83" t="str">
        <f t="shared" si="3"/>
        <v>Yes</v>
      </c>
      <c r="CB83" t="s">
        <v>608</v>
      </c>
    </row>
    <row r="84" spans="1:80" x14ac:dyDescent="0.45">
      <c r="A84">
        <v>224</v>
      </c>
      <c r="B84">
        <v>12075084895</v>
      </c>
      <c r="C84">
        <v>393648938</v>
      </c>
      <c r="D84" s="1">
        <v>44118.555914351855</v>
      </c>
      <c r="E84" s="1">
        <v>44118.564189814817</v>
      </c>
      <c r="F84" t="s">
        <v>473</v>
      </c>
      <c r="G84" t="s">
        <v>112</v>
      </c>
      <c r="I84" t="s">
        <v>60</v>
      </c>
      <c r="N84" t="s">
        <v>65</v>
      </c>
      <c r="P84" t="s">
        <v>67</v>
      </c>
      <c r="Q84" t="s">
        <v>68</v>
      </c>
      <c r="S84" t="s">
        <v>69</v>
      </c>
      <c r="Y84">
        <v>3</v>
      </c>
      <c r="Z84">
        <v>3</v>
      </c>
      <c r="AA84">
        <v>3</v>
      </c>
      <c r="AB84">
        <v>4</v>
      </c>
      <c r="AC84">
        <v>5</v>
      </c>
      <c r="AD84">
        <v>5</v>
      </c>
      <c r="AE84">
        <v>4</v>
      </c>
      <c r="AF84">
        <v>3</v>
      </c>
      <c r="AG84">
        <v>4</v>
      </c>
      <c r="AH84">
        <v>5</v>
      </c>
      <c r="AJ84">
        <v>3</v>
      </c>
      <c r="AK84">
        <v>4</v>
      </c>
      <c r="AL84">
        <v>4</v>
      </c>
      <c r="AM84">
        <v>2</v>
      </c>
      <c r="AN84">
        <v>2</v>
      </c>
      <c r="AO84">
        <v>4</v>
      </c>
      <c r="AP84">
        <v>4</v>
      </c>
      <c r="AQ84">
        <v>3</v>
      </c>
      <c r="AR84">
        <v>3</v>
      </c>
      <c r="AS84">
        <v>3</v>
      </c>
      <c r="AT84">
        <v>3</v>
      </c>
      <c r="AU84">
        <v>4</v>
      </c>
      <c r="AV84">
        <v>3</v>
      </c>
      <c r="AW84">
        <v>3</v>
      </c>
      <c r="AY84">
        <v>2</v>
      </c>
      <c r="AZ84">
        <v>2</v>
      </c>
      <c r="BA84">
        <v>2</v>
      </c>
      <c r="BB84">
        <v>4</v>
      </c>
      <c r="BC84">
        <v>4</v>
      </c>
      <c r="BD84">
        <v>3</v>
      </c>
      <c r="BE84">
        <v>4</v>
      </c>
      <c r="BF84">
        <v>3</v>
      </c>
      <c r="BG84">
        <v>2</v>
      </c>
      <c r="BH84">
        <v>5</v>
      </c>
      <c r="BI84">
        <v>4</v>
      </c>
      <c r="BJ84">
        <v>5</v>
      </c>
      <c r="BK84">
        <v>5</v>
      </c>
      <c r="BL84">
        <v>2</v>
      </c>
      <c r="BM84">
        <v>5</v>
      </c>
      <c r="BN84">
        <v>3</v>
      </c>
      <c r="BO84">
        <v>4</v>
      </c>
      <c r="BP84">
        <v>5</v>
      </c>
      <c r="BR84">
        <v>1</v>
      </c>
      <c r="BS84">
        <v>1</v>
      </c>
      <c r="BU84">
        <v>34</v>
      </c>
      <c r="BV84">
        <v>28</v>
      </c>
      <c r="BW84">
        <v>31</v>
      </c>
      <c r="BX84">
        <v>26</v>
      </c>
      <c r="BY84">
        <v>20</v>
      </c>
      <c r="BZ84" t="str">
        <f t="shared" si="2"/>
        <v>No</v>
      </c>
      <c r="CA84" t="str">
        <f t="shared" si="3"/>
        <v>No</v>
      </c>
    </row>
    <row r="85" spans="1:80" x14ac:dyDescent="0.45">
      <c r="A85">
        <v>223</v>
      </c>
      <c r="B85">
        <v>12078957990</v>
      </c>
      <c r="C85">
        <v>393648938</v>
      </c>
      <c r="D85" s="1">
        <v>44119.621874999997</v>
      </c>
      <c r="E85" s="1">
        <v>44119.626539351855</v>
      </c>
      <c r="F85" t="s">
        <v>472</v>
      </c>
      <c r="G85" t="s">
        <v>59</v>
      </c>
      <c r="H85" t="s">
        <v>304</v>
      </c>
      <c r="I85" t="s">
        <v>60</v>
      </c>
      <c r="L85" t="s">
        <v>63</v>
      </c>
      <c r="M85" t="s">
        <v>64</v>
      </c>
      <c r="P85" t="s">
        <v>67</v>
      </c>
      <c r="W85" t="s">
        <v>73</v>
      </c>
      <c r="X85" t="s">
        <v>74</v>
      </c>
      <c r="Y85">
        <v>5</v>
      </c>
      <c r="Z85">
        <v>5</v>
      </c>
      <c r="AA85">
        <v>5</v>
      </c>
      <c r="AB85">
        <v>5</v>
      </c>
      <c r="AC85">
        <v>5</v>
      </c>
      <c r="AD85">
        <v>5</v>
      </c>
      <c r="AE85">
        <v>5</v>
      </c>
      <c r="AF85">
        <v>1</v>
      </c>
      <c r="AG85">
        <v>1</v>
      </c>
      <c r="AH85">
        <v>1</v>
      </c>
      <c r="AJ85">
        <v>1</v>
      </c>
      <c r="AK85">
        <v>1</v>
      </c>
      <c r="AL85">
        <v>1</v>
      </c>
      <c r="AM85">
        <v>5</v>
      </c>
      <c r="AN85">
        <v>5</v>
      </c>
      <c r="AO85">
        <v>5</v>
      </c>
      <c r="AP85">
        <v>1</v>
      </c>
      <c r="AQ85">
        <v>5</v>
      </c>
      <c r="AR85">
        <v>3</v>
      </c>
      <c r="AS85">
        <v>3</v>
      </c>
      <c r="AT85">
        <v>5</v>
      </c>
      <c r="AU85">
        <v>1</v>
      </c>
      <c r="AV85">
        <v>3</v>
      </c>
      <c r="AW85">
        <v>3</v>
      </c>
      <c r="AY85">
        <v>1</v>
      </c>
      <c r="AZ85">
        <v>1</v>
      </c>
      <c r="BA85">
        <v>1</v>
      </c>
      <c r="BB85">
        <v>1</v>
      </c>
      <c r="BC85">
        <v>1</v>
      </c>
      <c r="BD85">
        <v>1</v>
      </c>
      <c r="BE85">
        <v>1</v>
      </c>
      <c r="BF85">
        <v>3</v>
      </c>
      <c r="BG85">
        <v>1</v>
      </c>
      <c r="BH85">
        <v>1</v>
      </c>
      <c r="BI85">
        <v>1</v>
      </c>
      <c r="BJ85">
        <v>1</v>
      </c>
      <c r="BK85">
        <v>1</v>
      </c>
      <c r="BL85">
        <v>1</v>
      </c>
      <c r="BM85">
        <v>1</v>
      </c>
      <c r="BN85">
        <v>1</v>
      </c>
      <c r="BO85">
        <v>1</v>
      </c>
      <c r="BP85">
        <v>1</v>
      </c>
      <c r="BR85">
        <v>1</v>
      </c>
      <c r="BS85">
        <v>1</v>
      </c>
      <c r="BU85">
        <v>7</v>
      </c>
      <c r="BV85">
        <v>6</v>
      </c>
      <c r="BW85">
        <v>8</v>
      </c>
      <c r="BX85">
        <v>11</v>
      </c>
      <c r="BY85">
        <v>35</v>
      </c>
      <c r="BZ85" t="str">
        <f t="shared" si="2"/>
        <v>No</v>
      </c>
      <c r="CA85" t="str">
        <f t="shared" si="3"/>
        <v>Yes</v>
      </c>
      <c r="CB85" t="s">
        <v>608</v>
      </c>
    </row>
    <row r="86" spans="1:80" x14ac:dyDescent="0.45">
      <c r="A86">
        <v>222</v>
      </c>
      <c r="B86">
        <v>12078968337</v>
      </c>
      <c r="C86">
        <v>393648938</v>
      </c>
      <c r="D86" s="1">
        <v>44119.623854166668</v>
      </c>
      <c r="E86" s="1">
        <v>44119.630462962959</v>
      </c>
      <c r="F86" t="s">
        <v>470</v>
      </c>
      <c r="G86" t="s">
        <v>59</v>
      </c>
      <c r="H86" t="s">
        <v>471</v>
      </c>
      <c r="I86" t="s">
        <v>60</v>
      </c>
      <c r="L86" t="s">
        <v>63</v>
      </c>
      <c r="M86" t="s">
        <v>64</v>
      </c>
      <c r="P86" t="s">
        <v>67</v>
      </c>
      <c r="W86" t="s">
        <v>73</v>
      </c>
      <c r="X86" t="s">
        <v>74</v>
      </c>
      <c r="Y86">
        <v>3</v>
      </c>
      <c r="Z86">
        <v>5</v>
      </c>
      <c r="AA86">
        <v>5</v>
      </c>
      <c r="AC86">
        <v>5</v>
      </c>
      <c r="AD86">
        <v>5</v>
      </c>
      <c r="AE86">
        <v>5</v>
      </c>
      <c r="AF86">
        <v>3</v>
      </c>
      <c r="AG86">
        <v>1</v>
      </c>
      <c r="AH86">
        <v>1</v>
      </c>
      <c r="AJ86">
        <v>1</v>
      </c>
      <c r="AK86">
        <v>1</v>
      </c>
      <c r="AL86">
        <v>1</v>
      </c>
      <c r="AM86">
        <v>5</v>
      </c>
      <c r="AN86">
        <v>1</v>
      </c>
      <c r="AO86">
        <v>5</v>
      </c>
      <c r="AP86">
        <v>3</v>
      </c>
      <c r="AR86">
        <v>1</v>
      </c>
      <c r="AS86">
        <v>1</v>
      </c>
      <c r="AT86">
        <v>1</v>
      </c>
      <c r="AU86">
        <v>1</v>
      </c>
      <c r="AV86">
        <v>1</v>
      </c>
      <c r="AW86">
        <v>1</v>
      </c>
      <c r="AY86">
        <v>1</v>
      </c>
      <c r="AZ86">
        <v>1</v>
      </c>
      <c r="BA86">
        <v>1</v>
      </c>
      <c r="BB86">
        <v>1</v>
      </c>
      <c r="BC86">
        <v>1</v>
      </c>
      <c r="BD86">
        <v>1</v>
      </c>
      <c r="BE86">
        <v>1</v>
      </c>
      <c r="BF86">
        <v>3</v>
      </c>
      <c r="BG86">
        <v>1</v>
      </c>
      <c r="BH86">
        <v>1</v>
      </c>
      <c r="BI86">
        <v>1</v>
      </c>
      <c r="BJ86">
        <v>1</v>
      </c>
      <c r="BK86">
        <v>1</v>
      </c>
      <c r="BL86">
        <v>1</v>
      </c>
      <c r="BM86">
        <v>1</v>
      </c>
      <c r="BN86">
        <v>1</v>
      </c>
      <c r="BO86">
        <v>1</v>
      </c>
      <c r="BP86">
        <v>1</v>
      </c>
      <c r="BR86">
        <v>1</v>
      </c>
      <c r="BS86">
        <v>1</v>
      </c>
      <c r="BU86">
        <v>6</v>
      </c>
      <c r="BV86">
        <v>8</v>
      </c>
      <c r="BW86">
        <v>24</v>
      </c>
      <c r="BX86">
        <v>29</v>
      </c>
      <c r="BY86">
        <v>22</v>
      </c>
      <c r="BZ86" t="str">
        <f t="shared" si="2"/>
        <v>Yes</v>
      </c>
      <c r="CA86" t="str">
        <f t="shared" si="3"/>
        <v>No</v>
      </c>
      <c r="CB86" t="s">
        <v>608</v>
      </c>
    </row>
    <row r="87" spans="1:80" x14ac:dyDescent="0.45">
      <c r="A87">
        <v>221</v>
      </c>
      <c r="B87">
        <v>12078977709</v>
      </c>
      <c r="C87">
        <v>393648938</v>
      </c>
      <c r="D87" s="1">
        <v>44119.625254629631</v>
      </c>
      <c r="E87" s="1">
        <v>44119.672048611108</v>
      </c>
      <c r="F87" t="s">
        <v>467</v>
      </c>
      <c r="G87" t="s">
        <v>59</v>
      </c>
      <c r="H87" t="s">
        <v>468</v>
      </c>
      <c r="I87" t="s">
        <v>60</v>
      </c>
      <c r="L87" t="s">
        <v>63</v>
      </c>
      <c r="P87" t="s">
        <v>67</v>
      </c>
      <c r="Q87" t="s">
        <v>68</v>
      </c>
      <c r="W87" t="s">
        <v>73</v>
      </c>
      <c r="Y87">
        <v>3</v>
      </c>
      <c r="Z87">
        <v>5</v>
      </c>
      <c r="AA87">
        <v>4</v>
      </c>
      <c r="AB87">
        <v>5</v>
      </c>
      <c r="AC87">
        <v>4</v>
      </c>
      <c r="AD87">
        <v>3</v>
      </c>
      <c r="AE87">
        <v>5</v>
      </c>
      <c r="AF87">
        <v>3</v>
      </c>
      <c r="AG87">
        <v>4</v>
      </c>
      <c r="AH87">
        <v>5</v>
      </c>
      <c r="AI87" t="s">
        <v>469</v>
      </c>
      <c r="AJ87">
        <v>3</v>
      </c>
      <c r="AK87">
        <v>2</v>
      </c>
      <c r="AL87">
        <v>2</v>
      </c>
      <c r="AM87">
        <v>5</v>
      </c>
      <c r="AN87">
        <v>1</v>
      </c>
      <c r="AO87">
        <v>5</v>
      </c>
      <c r="AP87">
        <v>3</v>
      </c>
      <c r="AQ87">
        <v>2</v>
      </c>
      <c r="AR87">
        <v>2</v>
      </c>
      <c r="AS87">
        <v>1</v>
      </c>
      <c r="AT87">
        <v>2</v>
      </c>
      <c r="AU87">
        <v>1</v>
      </c>
      <c r="AV87">
        <v>2</v>
      </c>
      <c r="AW87">
        <v>1</v>
      </c>
      <c r="AY87">
        <v>1</v>
      </c>
      <c r="AZ87">
        <v>1</v>
      </c>
      <c r="BA87">
        <v>3</v>
      </c>
      <c r="BB87">
        <v>1</v>
      </c>
      <c r="BC87">
        <v>1</v>
      </c>
      <c r="BD87">
        <v>1</v>
      </c>
      <c r="BE87">
        <v>1</v>
      </c>
      <c r="BF87">
        <v>1</v>
      </c>
      <c r="BG87">
        <v>1</v>
      </c>
      <c r="BH87">
        <v>1</v>
      </c>
      <c r="BI87">
        <v>1</v>
      </c>
      <c r="BJ87">
        <v>1</v>
      </c>
      <c r="BK87">
        <v>1</v>
      </c>
      <c r="BL87">
        <v>1</v>
      </c>
      <c r="BM87">
        <v>1</v>
      </c>
      <c r="BN87">
        <v>1</v>
      </c>
      <c r="BO87">
        <v>1</v>
      </c>
      <c r="BP87">
        <v>1</v>
      </c>
      <c r="BR87">
        <v>1</v>
      </c>
      <c r="BS87">
        <v>1</v>
      </c>
      <c r="BU87">
        <v>6</v>
      </c>
      <c r="BV87">
        <v>8</v>
      </c>
      <c r="BW87">
        <v>1</v>
      </c>
      <c r="BX87">
        <v>17</v>
      </c>
      <c r="BY87">
        <v>18</v>
      </c>
      <c r="BZ87" t="str">
        <f t="shared" si="2"/>
        <v>Yes</v>
      </c>
      <c r="CA87" t="str">
        <f t="shared" si="3"/>
        <v>No</v>
      </c>
      <c r="CB87" t="s">
        <v>608</v>
      </c>
    </row>
    <row r="88" spans="1:80" x14ac:dyDescent="0.45">
      <c r="A88">
        <v>220</v>
      </c>
      <c r="B88">
        <v>12078980256</v>
      </c>
      <c r="C88">
        <v>393648938</v>
      </c>
      <c r="D88" s="1">
        <v>44119.626134259262</v>
      </c>
      <c r="E88" s="1">
        <v>44120.527141203704</v>
      </c>
      <c r="F88" t="s">
        <v>450</v>
      </c>
      <c r="G88" t="s">
        <v>59</v>
      </c>
      <c r="H88" t="s">
        <v>304</v>
      </c>
      <c r="I88" t="s">
        <v>60</v>
      </c>
      <c r="L88" t="s">
        <v>63</v>
      </c>
      <c r="M88" t="s">
        <v>64</v>
      </c>
      <c r="P88" t="s">
        <v>67</v>
      </c>
      <c r="Q88" t="s">
        <v>68</v>
      </c>
      <c r="V88" t="s">
        <v>72</v>
      </c>
      <c r="Y88">
        <v>3</v>
      </c>
      <c r="Z88">
        <v>5</v>
      </c>
      <c r="AA88">
        <v>1</v>
      </c>
      <c r="AB88">
        <v>3</v>
      </c>
      <c r="AC88">
        <v>3</v>
      </c>
      <c r="AD88">
        <v>2</v>
      </c>
      <c r="AE88">
        <v>5</v>
      </c>
      <c r="AF88">
        <v>1</v>
      </c>
      <c r="AG88">
        <v>1</v>
      </c>
      <c r="AH88">
        <v>1</v>
      </c>
      <c r="AJ88">
        <v>1</v>
      </c>
      <c r="AK88">
        <v>1</v>
      </c>
      <c r="AL88">
        <v>1</v>
      </c>
      <c r="AM88">
        <v>5</v>
      </c>
      <c r="AN88">
        <v>1</v>
      </c>
      <c r="AO88">
        <v>5</v>
      </c>
      <c r="AP88">
        <v>2</v>
      </c>
      <c r="AQ88">
        <v>1</v>
      </c>
      <c r="AR88">
        <v>1</v>
      </c>
      <c r="AS88">
        <v>1</v>
      </c>
      <c r="AT88">
        <v>3</v>
      </c>
      <c r="AU88">
        <v>1</v>
      </c>
      <c r="AV88">
        <v>1</v>
      </c>
      <c r="AW88">
        <v>1</v>
      </c>
      <c r="AY88">
        <v>1</v>
      </c>
      <c r="AZ88">
        <v>1</v>
      </c>
      <c r="BA88">
        <v>1</v>
      </c>
      <c r="BB88">
        <v>1</v>
      </c>
      <c r="BC88">
        <v>1</v>
      </c>
      <c r="BD88">
        <v>1</v>
      </c>
      <c r="BE88">
        <v>1</v>
      </c>
      <c r="BF88">
        <v>1</v>
      </c>
      <c r="BG88">
        <v>1</v>
      </c>
      <c r="BH88">
        <v>1</v>
      </c>
      <c r="BI88">
        <v>1</v>
      </c>
      <c r="BJ88">
        <v>1</v>
      </c>
      <c r="BK88">
        <v>1</v>
      </c>
      <c r="BL88">
        <v>1</v>
      </c>
      <c r="BM88">
        <v>1</v>
      </c>
      <c r="BN88">
        <v>1</v>
      </c>
      <c r="BO88">
        <v>1</v>
      </c>
      <c r="BP88">
        <v>1</v>
      </c>
      <c r="BR88">
        <v>1</v>
      </c>
      <c r="BS88">
        <v>1</v>
      </c>
      <c r="BU88">
        <v>6</v>
      </c>
      <c r="BV88">
        <v>8</v>
      </c>
      <c r="BW88">
        <v>13</v>
      </c>
      <c r="BX88">
        <v>20</v>
      </c>
      <c r="BY88">
        <v>34</v>
      </c>
      <c r="BZ88" t="str">
        <f t="shared" si="2"/>
        <v>Yes</v>
      </c>
      <c r="CA88" t="str">
        <f t="shared" si="3"/>
        <v>No</v>
      </c>
      <c r="CB88" t="s">
        <v>608</v>
      </c>
    </row>
    <row r="89" spans="1:80" x14ac:dyDescent="0.45">
      <c r="A89">
        <v>219</v>
      </c>
      <c r="B89">
        <v>12079018295</v>
      </c>
      <c r="C89">
        <v>393648938</v>
      </c>
      <c r="D89" s="1">
        <v>44119.633368055554</v>
      </c>
      <c r="E89" s="1">
        <v>44119.639814814815</v>
      </c>
      <c r="F89" t="s">
        <v>465</v>
      </c>
      <c r="G89" t="s">
        <v>59</v>
      </c>
      <c r="H89" t="s">
        <v>466</v>
      </c>
      <c r="I89" t="s">
        <v>60</v>
      </c>
      <c r="L89" t="s">
        <v>63</v>
      </c>
      <c r="M89" t="s">
        <v>64</v>
      </c>
      <c r="P89" t="s">
        <v>67</v>
      </c>
      <c r="V89" t="s">
        <v>72</v>
      </c>
      <c r="W89" t="s">
        <v>73</v>
      </c>
      <c r="Y89">
        <v>4</v>
      </c>
      <c r="Z89">
        <v>4</v>
      </c>
      <c r="AA89">
        <v>2</v>
      </c>
      <c r="AB89">
        <v>5</v>
      </c>
      <c r="AC89">
        <v>5</v>
      </c>
      <c r="AD89">
        <v>3</v>
      </c>
      <c r="AE89">
        <v>5</v>
      </c>
      <c r="AF89">
        <v>3</v>
      </c>
      <c r="AG89">
        <v>2</v>
      </c>
      <c r="AH89">
        <v>2</v>
      </c>
      <c r="AJ89">
        <v>2</v>
      </c>
      <c r="AK89">
        <v>3</v>
      </c>
      <c r="AL89">
        <v>3</v>
      </c>
      <c r="AM89">
        <v>5</v>
      </c>
      <c r="AN89">
        <v>1</v>
      </c>
      <c r="AO89">
        <v>4</v>
      </c>
      <c r="AP89">
        <v>3</v>
      </c>
      <c r="AQ89">
        <v>2</v>
      </c>
      <c r="AR89">
        <v>2</v>
      </c>
      <c r="AS89">
        <v>3</v>
      </c>
      <c r="AT89">
        <v>3</v>
      </c>
      <c r="AU89">
        <v>4</v>
      </c>
      <c r="AV89">
        <v>4</v>
      </c>
      <c r="AW89">
        <v>4</v>
      </c>
      <c r="AY89">
        <v>2</v>
      </c>
      <c r="AZ89">
        <v>1</v>
      </c>
      <c r="BA89">
        <v>1</v>
      </c>
      <c r="BB89">
        <v>1</v>
      </c>
      <c r="BC89">
        <v>1</v>
      </c>
      <c r="BD89">
        <v>3</v>
      </c>
      <c r="BE89">
        <v>2</v>
      </c>
      <c r="BF89">
        <v>3</v>
      </c>
      <c r="BG89">
        <v>3</v>
      </c>
      <c r="BH89">
        <v>1</v>
      </c>
      <c r="BI89">
        <v>1</v>
      </c>
      <c r="BJ89">
        <v>1</v>
      </c>
      <c r="BK89">
        <v>1</v>
      </c>
      <c r="BL89">
        <v>1</v>
      </c>
      <c r="BM89">
        <v>1</v>
      </c>
      <c r="BN89">
        <v>1</v>
      </c>
      <c r="BO89">
        <v>3</v>
      </c>
      <c r="BP89">
        <v>3</v>
      </c>
      <c r="BR89">
        <v>1</v>
      </c>
      <c r="BS89">
        <v>4</v>
      </c>
      <c r="BU89">
        <v>6</v>
      </c>
      <c r="BV89">
        <v>8</v>
      </c>
      <c r="BW89">
        <v>14</v>
      </c>
      <c r="BX89">
        <v>15</v>
      </c>
      <c r="BY89">
        <v>16</v>
      </c>
      <c r="BZ89" t="str">
        <f t="shared" si="2"/>
        <v>Yes</v>
      </c>
      <c r="CA89" t="str">
        <f t="shared" si="3"/>
        <v>No</v>
      </c>
      <c r="CB89" t="s">
        <v>608</v>
      </c>
    </row>
    <row r="90" spans="1:80" x14ac:dyDescent="0.45">
      <c r="A90">
        <v>218</v>
      </c>
      <c r="B90">
        <v>12079043476</v>
      </c>
      <c r="C90">
        <v>393648938</v>
      </c>
      <c r="D90" s="1">
        <v>44119.638124999998</v>
      </c>
      <c r="E90" s="1">
        <v>44119.64434027778</v>
      </c>
      <c r="F90" t="s">
        <v>464</v>
      </c>
      <c r="G90" t="s">
        <v>82</v>
      </c>
      <c r="I90" t="s">
        <v>60</v>
      </c>
      <c r="K90" t="s">
        <v>62</v>
      </c>
      <c r="L90" t="s">
        <v>63</v>
      </c>
      <c r="M90" t="s">
        <v>64</v>
      </c>
      <c r="P90" t="s">
        <v>67</v>
      </c>
      <c r="Q90" t="s">
        <v>68</v>
      </c>
      <c r="S90" t="s">
        <v>69</v>
      </c>
      <c r="Y90">
        <v>5</v>
      </c>
      <c r="Z90">
        <v>5</v>
      </c>
      <c r="AA90">
        <v>3</v>
      </c>
      <c r="AB90">
        <v>5</v>
      </c>
      <c r="AC90">
        <v>5</v>
      </c>
      <c r="AD90">
        <v>5</v>
      </c>
      <c r="AE90">
        <v>5</v>
      </c>
      <c r="AF90">
        <v>2</v>
      </c>
      <c r="AG90">
        <v>1</v>
      </c>
      <c r="AH90">
        <v>1</v>
      </c>
      <c r="AJ90">
        <v>5</v>
      </c>
      <c r="AK90">
        <v>3</v>
      </c>
      <c r="AL90">
        <v>3</v>
      </c>
      <c r="AM90">
        <v>5</v>
      </c>
      <c r="AN90">
        <v>1</v>
      </c>
      <c r="AO90">
        <v>5</v>
      </c>
      <c r="AP90">
        <v>1</v>
      </c>
      <c r="AQ90">
        <v>1</v>
      </c>
      <c r="AR90">
        <v>1</v>
      </c>
      <c r="AS90">
        <v>1</v>
      </c>
      <c r="AT90">
        <v>3</v>
      </c>
      <c r="AU90">
        <v>1</v>
      </c>
      <c r="AV90">
        <v>3</v>
      </c>
      <c r="AW90">
        <v>3</v>
      </c>
      <c r="AY90">
        <v>3</v>
      </c>
      <c r="AZ90">
        <v>5</v>
      </c>
      <c r="BA90">
        <v>5</v>
      </c>
      <c r="BB90">
        <v>1</v>
      </c>
      <c r="BC90">
        <v>1</v>
      </c>
      <c r="BD90">
        <v>5</v>
      </c>
      <c r="BE90">
        <v>1</v>
      </c>
      <c r="BF90">
        <v>1</v>
      </c>
      <c r="BG90">
        <v>1</v>
      </c>
      <c r="BH90">
        <v>1</v>
      </c>
      <c r="BI90">
        <v>1</v>
      </c>
      <c r="BJ90">
        <v>1</v>
      </c>
      <c r="BK90">
        <v>1</v>
      </c>
      <c r="BL90">
        <v>1</v>
      </c>
      <c r="BM90">
        <v>1</v>
      </c>
      <c r="BN90">
        <v>1</v>
      </c>
      <c r="BO90">
        <v>1</v>
      </c>
      <c r="BP90">
        <v>1</v>
      </c>
      <c r="BR90">
        <v>1</v>
      </c>
      <c r="BS90">
        <v>1</v>
      </c>
      <c r="BU90">
        <v>6</v>
      </c>
      <c r="BV90">
        <v>8</v>
      </c>
      <c r="BW90">
        <v>3</v>
      </c>
      <c r="BX90">
        <v>4</v>
      </c>
      <c r="BY90">
        <v>5</v>
      </c>
      <c r="BZ90" t="str">
        <f t="shared" si="2"/>
        <v>Yes</v>
      </c>
      <c r="CA90" t="str">
        <f t="shared" si="3"/>
        <v>No</v>
      </c>
      <c r="CB90" t="s">
        <v>608</v>
      </c>
    </row>
    <row r="91" spans="1:80" x14ac:dyDescent="0.45">
      <c r="A91">
        <v>217</v>
      </c>
      <c r="B91">
        <v>12079100967</v>
      </c>
      <c r="C91">
        <v>393648938</v>
      </c>
      <c r="D91" s="1">
        <v>44119.648796296293</v>
      </c>
      <c r="E91" s="1">
        <v>44119.65452546296</v>
      </c>
      <c r="F91" t="s">
        <v>462</v>
      </c>
      <c r="G91" t="s">
        <v>59</v>
      </c>
      <c r="H91" t="s">
        <v>463</v>
      </c>
      <c r="I91" t="s">
        <v>60</v>
      </c>
      <c r="L91" t="s">
        <v>63</v>
      </c>
      <c r="M91" t="s">
        <v>64</v>
      </c>
      <c r="Q91" t="s">
        <v>68</v>
      </c>
      <c r="X91" t="s">
        <v>74</v>
      </c>
      <c r="Y91">
        <v>3</v>
      </c>
      <c r="Z91">
        <v>5</v>
      </c>
      <c r="AA91">
        <v>5</v>
      </c>
      <c r="AB91">
        <v>5</v>
      </c>
      <c r="AC91">
        <v>1</v>
      </c>
      <c r="AD91">
        <v>2</v>
      </c>
      <c r="AE91">
        <v>4</v>
      </c>
      <c r="AF91">
        <v>2</v>
      </c>
      <c r="AG91">
        <v>5</v>
      </c>
      <c r="AH91">
        <v>2</v>
      </c>
      <c r="AJ91">
        <v>3</v>
      </c>
      <c r="AK91">
        <v>5</v>
      </c>
      <c r="AL91">
        <v>3</v>
      </c>
      <c r="AM91">
        <v>5</v>
      </c>
      <c r="AN91">
        <v>1</v>
      </c>
      <c r="AO91">
        <v>4</v>
      </c>
      <c r="AP91">
        <v>1</v>
      </c>
      <c r="AQ91">
        <v>1</v>
      </c>
      <c r="AR91">
        <v>4</v>
      </c>
      <c r="AS91">
        <v>2</v>
      </c>
      <c r="AT91">
        <v>1</v>
      </c>
      <c r="AU91">
        <v>1</v>
      </c>
      <c r="AV91">
        <v>2</v>
      </c>
      <c r="AW91">
        <v>1</v>
      </c>
      <c r="AY91">
        <v>1</v>
      </c>
      <c r="AZ91">
        <v>1</v>
      </c>
      <c r="BA91">
        <v>2</v>
      </c>
      <c r="BB91">
        <v>2</v>
      </c>
      <c r="BC91">
        <v>3</v>
      </c>
      <c r="BD91">
        <v>2</v>
      </c>
      <c r="BE91">
        <v>4</v>
      </c>
      <c r="BF91">
        <v>3</v>
      </c>
      <c r="BG91">
        <v>4</v>
      </c>
      <c r="BH91">
        <v>1</v>
      </c>
      <c r="BI91">
        <v>5</v>
      </c>
      <c r="BJ91">
        <v>2</v>
      </c>
      <c r="BK91">
        <v>5</v>
      </c>
      <c r="BL91">
        <v>5</v>
      </c>
      <c r="BM91">
        <v>1</v>
      </c>
      <c r="BN91">
        <v>2</v>
      </c>
      <c r="BO91">
        <v>2</v>
      </c>
      <c r="BP91">
        <v>1</v>
      </c>
      <c r="BR91">
        <v>4</v>
      </c>
      <c r="BS91">
        <v>1</v>
      </c>
      <c r="BU91">
        <v>6</v>
      </c>
      <c r="BV91">
        <v>8</v>
      </c>
      <c r="BW91">
        <v>33</v>
      </c>
      <c r="BX91">
        <v>25</v>
      </c>
      <c r="BY91">
        <v>1</v>
      </c>
      <c r="BZ91" t="str">
        <f t="shared" si="2"/>
        <v>Yes</v>
      </c>
      <c r="CA91" t="str">
        <f t="shared" si="3"/>
        <v>No</v>
      </c>
      <c r="CB91" t="s">
        <v>608</v>
      </c>
    </row>
    <row r="92" spans="1:80" x14ac:dyDescent="0.45">
      <c r="A92">
        <v>216</v>
      </c>
      <c r="B92">
        <v>12079185919</v>
      </c>
      <c r="C92">
        <v>393648938</v>
      </c>
      <c r="D92" s="1">
        <v>44119.665289351855</v>
      </c>
      <c r="E92" s="1">
        <v>44119.789895833332</v>
      </c>
      <c r="F92" t="s">
        <v>322</v>
      </c>
      <c r="G92" t="s">
        <v>82</v>
      </c>
      <c r="I92" t="s">
        <v>60</v>
      </c>
      <c r="K92" t="s">
        <v>62</v>
      </c>
      <c r="M92" t="s">
        <v>64</v>
      </c>
      <c r="N92" t="s">
        <v>65</v>
      </c>
      <c r="P92" t="s">
        <v>67</v>
      </c>
      <c r="Q92" t="s">
        <v>68</v>
      </c>
      <c r="V92" t="s">
        <v>72</v>
      </c>
      <c r="Y92">
        <v>2</v>
      </c>
      <c r="Z92">
        <v>2</v>
      </c>
      <c r="AA92">
        <v>2</v>
      </c>
      <c r="AB92">
        <v>2</v>
      </c>
      <c r="AC92">
        <v>2</v>
      </c>
      <c r="AD92">
        <v>2</v>
      </c>
      <c r="AE92">
        <v>1</v>
      </c>
      <c r="AF92">
        <v>3</v>
      </c>
      <c r="AG92">
        <v>3</v>
      </c>
      <c r="AH92">
        <v>3</v>
      </c>
      <c r="AJ92">
        <v>3</v>
      </c>
      <c r="AK92">
        <v>3</v>
      </c>
      <c r="AL92">
        <v>3</v>
      </c>
      <c r="AM92">
        <v>1</v>
      </c>
      <c r="AN92">
        <v>1</v>
      </c>
      <c r="AO92">
        <v>1</v>
      </c>
      <c r="AP92">
        <v>3</v>
      </c>
      <c r="AQ92">
        <v>3</v>
      </c>
      <c r="AR92">
        <v>1</v>
      </c>
      <c r="AS92">
        <v>1</v>
      </c>
      <c r="AT92">
        <v>1</v>
      </c>
      <c r="AU92">
        <v>1</v>
      </c>
      <c r="AV92">
        <v>3</v>
      </c>
      <c r="AW92">
        <v>5</v>
      </c>
      <c r="AY92">
        <v>1</v>
      </c>
      <c r="AZ92">
        <v>1</v>
      </c>
      <c r="BA92">
        <v>1</v>
      </c>
      <c r="BB92">
        <v>3</v>
      </c>
      <c r="BC92">
        <v>3</v>
      </c>
      <c r="BD92">
        <v>1</v>
      </c>
      <c r="BE92">
        <v>1</v>
      </c>
      <c r="BF92">
        <v>5</v>
      </c>
      <c r="BG92">
        <v>1</v>
      </c>
      <c r="BH92">
        <v>5</v>
      </c>
      <c r="BI92">
        <v>3</v>
      </c>
      <c r="BJ92">
        <v>5</v>
      </c>
      <c r="BK92">
        <v>5</v>
      </c>
      <c r="BL92">
        <v>1</v>
      </c>
      <c r="BM92">
        <v>1</v>
      </c>
      <c r="BN92">
        <v>2</v>
      </c>
      <c r="BO92">
        <v>3</v>
      </c>
      <c r="BP92">
        <v>5</v>
      </c>
      <c r="BR92">
        <v>1</v>
      </c>
      <c r="BS92">
        <v>3</v>
      </c>
      <c r="BU92">
        <v>26</v>
      </c>
      <c r="BV92">
        <v>26</v>
      </c>
      <c r="BW92">
        <v>26</v>
      </c>
      <c r="BX92">
        <v>26</v>
      </c>
      <c r="BY92">
        <v>26</v>
      </c>
      <c r="BZ92" t="str">
        <f t="shared" si="2"/>
        <v>No</v>
      </c>
      <c r="CA92" t="str">
        <f t="shared" si="3"/>
        <v>No</v>
      </c>
    </row>
    <row r="93" spans="1:80" x14ac:dyDescent="0.45">
      <c r="A93">
        <v>215</v>
      </c>
      <c r="B93">
        <v>12079194925</v>
      </c>
      <c r="C93">
        <v>393648938</v>
      </c>
      <c r="D93" s="1">
        <v>44119.660717592589</v>
      </c>
      <c r="E93" s="1">
        <v>44119.689201388886</v>
      </c>
      <c r="F93" t="s">
        <v>460</v>
      </c>
      <c r="G93" t="s">
        <v>82</v>
      </c>
      <c r="I93" t="s">
        <v>60</v>
      </c>
      <c r="K93" t="s">
        <v>62</v>
      </c>
      <c r="N93" t="s">
        <v>65</v>
      </c>
      <c r="Q93" t="s">
        <v>68</v>
      </c>
      <c r="S93" t="s">
        <v>69</v>
      </c>
      <c r="Y93">
        <v>3</v>
      </c>
      <c r="Z93">
        <v>3</v>
      </c>
      <c r="AA93">
        <v>3</v>
      </c>
      <c r="AB93">
        <v>4</v>
      </c>
      <c r="AC93">
        <v>5</v>
      </c>
      <c r="AD93">
        <v>3</v>
      </c>
      <c r="AE93">
        <v>4</v>
      </c>
      <c r="AF93">
        <v>4</v>
      </c>
      <c r="AG93">
        <v>3</v>
      </c>
      <c r="AH93">
        <v>4</v>
      </c>
      <c r="AJ93">
        <v>4</v>
      </c>
      <c r="AK93">
        <v>5</v>
      </c>
      <c r="AL93">
        <v>5</v>
      </c>
      <c r="AM93">
        <v>4</v>
      </c>
      <c r="AN93">
        <v>2</v>
      </c>
      <c r="AO93">
        <v>3</v>
      </c>
      <c r="AP93">
        <v>4</v>
      </c>
      <c r="AQ93">
        <v>3</v>
      </c>
      <c r="AR93">
        <v>3</v>
      </c>
      <c r="AS93">
        <v>3</v>
      </c>
      <c r="AT93">
        <v>4</v>
      </c>
      <c r="AU93">
        <v>5</v>
      </c>
      <c r="AV93">
        <v>3</v>
      </c>
      <c r="AW93">
        <v>4</v>
      </c>
      <c r="AY93">
        <v>2</v>
      </c>
      <c r="AZ93">
        <v>3</v>
      </c>
      <c r="BA93">
        <v>4</v>
      </c>
      <c r="BB93">
        <v>4</v>
      </c>
      <c r="BC93">
        <v>4</v>
      </c>
      <c r="BD93">
        <v>4</v>
      </c>
      <c r="BE93">
        <v>3</v>
      </c>
      <c r="BF93">
        <v>4</v>
      </c>
      <c r="BG93">
        <v>4</v>
      </c>
      <c r="BH93">
        <v>2</v>
      </c>
      <c r="BI93">
        <v>3</v>
      </c>
      <c r="BJ93">
        <v>5</v>
      </c>
      <c r="BK93">
        <v>3</v>
      </c>
      <c r="BL93">
        <v>3</v>
      </c>
      <c r="BM93">
        <v>4</v>
      </c>
      <c r="BN93">
        <v>4</v>
      </c>
      <c r="BO93">
        <v>4</v>
      </c>
      <c r="BP93">
        <v>2</v>
      </c>
      <c r="BQ93" t="s">
        <v>461</v>
      </c>
      <c r="BR93">
        <v>3</v>
      </c>
      <c r="BS93">
        <v>2</v>
      </c>
      <c r="BU93">
        <v>28</v>
      </c>
      <c r="BV93">
        <v>6</v>
      </c>
      <c r="BW93">
        <v>4</v>
      </c>
      <c r="BX93">
        <v>14</v>
      </c>
      <c r="BY93">
        <v>32</v>
      </c>
      <c r="BZ93" t="str">
        <f t="shared" si="2"/>
        <v>No</v>
      </c>
      <c r="CA93" t="str">
        <f t="shared" si="3"/>
        <v>No</v>
      </c>
    </row>
    <row r="94" spans="1:80" x14ac:dyDescent="0.45">
      <c r="A94">
        <v>214</v>
      </c>
      <c r="B94">
        <v>12079382121</v>
      </c>
      <c r="C94">
        <v>393648938</v>
      </c>
      <c r="D94" s="1">
        <v>44119.701597222222</v>
      </c>
      <c r="E94" s="1">
        <v>44119.705810185187</v>
      </c>
      <c r="F94" t="s">
        <v>457</v>
      </c>
      <c r="G94" t="s">
        <v>59</v>
      </c>
      <c r="H94" t="s">
        <v>458</v>
      </c>
      <c r="I94" t="s">
        <v>60</v>
      </c>
      <c r="L94" t="s">
        <v>63</v>
      </c>
      <c r="M94" t="s">
        <v>64</v>
      </c>
      <c r="P94" t="s">
        <v>67</v>
      </c>
      <c r="R94" t="s">
        <v>459</v>
      </c>
      <c r="W94" t="s">
        <v>73</v>
      </c>
      <c r="Y94">
        <v>3</v>
      </c>
      <c r="Z94">
        <v>5</v>
      </c>
      <c r="AA94">
        <v>2</v>
      </c>
      <c r="AB94">
        <v>4</v>
      </c>
      <c r="AC94">
        <v>4</v>
      </c>
      <c r="AD94">
        <v>2</v>
      </c>
      <c r="AE94">
        <v>5</v>
      </c>
      <c r="AF94">
        <v>1</v>
      </c>
      <c r="AG94">
        <v>1</v>
      </c>
      <c r="AH94">
        <v>3</v>
      </c>
      <c r="AJ94">
        <v>1</v>
      </c>
      <c r="AK94">
        <v>2</v>
      </c>
      <c r="AL94">
        <v>1</v>
      </c>
      <c r="AM94">
        <v>5</v>
      </c>
      <c r="AN94">
        <v>1</v>
      </c>
      <c r="AO94">
        <v>4</v>
      </c>
      <c r="AP94">
        <v>2</v>
      </c>
      <c r="AQ94">
        <v>3</v>
      </c>
      <c r="AR94">
        <v>3</v>
      </c>
      <c r="AS94">
        <v>2</v>
      </c>
      <c r="AT94">
        <v>4</v>
      </c>
      <c r="AU94">
        <v>1</v>
      </c>
      <c r="AV94">
        <v>3</v>
      </c>
      <c r="AW94">
        <v>5</v>
      </c>
      <c r="AY94">
        <v>1</v>
      </c>
      <c r="AZ94">
        <v>1</v>
      </c>
      <c r="BA94">
        <v>1</v>
      </c>
      <c r="BB94">
        <v>3</v>
      </c>
      <c r="BC94">
        <v>1</v>
      </c>
      <c r="BD94">
        <v>1</v>
      </c>
      <c r="BE94">
        <v>2</v>
      </c>
      <c r="BF94">
        <v>1</v>
      </c>
      <c r="BG94">
        <v>1</v>
      </c>
      <c r="BH94">
        <v>3</v>
      </c>
      <c r="BI94">
        <v>1</v>
      </c>
      <c r="BJ94">
        <v>3</v>
      </c>
      <c r="BK94">
        <v>4</v>
      </c>
      <c r="BL94">
        <v>3</v>
      </c>
      <c r="BM94">
        <v>1</v>
      </c>
      <c r="BN94">
        <v>1</v>
      </c>
      <c r="BO94">
        <v>1</v>
      </c>
      <c r="BP94">
        <v>1</v>
      </c>
      <c r="BR94">
        <v>1</v>
      </c>
      <c r="BS94">
        <v>1</v>
      </c>
      <c r="BU94">
        <v>6</v>
      </c>
      <c r="BV94">
        <v>8</v>
      </c>
      <c r="BW94">
        <v>13</v>
      </c>
      <c r="BX94">
        <v>15</v>
      </c>
      <c r="BY94">
        <v>16</v>
      </c>
      <c r="BZ94" t="str">
        <f t="shared" si="2"/>
        <v>Yes</v>
      </c>
      <c r="CA94" t="str">
        <f t="shared" si="3"/>
        <v>No</v>
      </c>
      <c r="CB94" t="s">
        <v>608</v>
      </c>
    </row>
    <row r="95" spans="1:80" x14ac:dyDescent="0.45">
      <c r="A95">
        <v>213</v>
      </c>
      <c r="B95">
        <v>12079447768</v>
      </c>
      <c r="C95">
        <v>393648938</v>
      </c>
      <c r="D95" s="1">
        <v>44119.713576388887</v>
      </c>
      <c r="E95" s="1">
        <v>44119.75204861111</v>
      </c>
      <c r="F95" t="s">
        <v>456</v>
      </c>
      <c r="G95" t="s">
        <v>59</v>
      </c>
      <c r="H95" t="s">
        <v>304</v>
      </c>
      <c r="L95" t="s">
        <v>63</v>
      </c>
      <c r="W95" t="s">
        <v>73</v>
      </c>
      <c r="Y95">
        <v>4</v>
      </c>
      <c r="Z95">
        <v>4</v>
      </c>
      <c r="AA95">
        <v>4</v>
      </c>
      <c r="AB95">
        <v>4</v>
      </c>
      <c r="AC95">
        <v>4</v>
      </c>
      <c r="AD95">
        <v>4</v>
      </c>
      <c r="AE95">
        <v>4</v>
      </c>
      <c r="AF95">
        <v>4</v>
      </c>
      <c r="AG95">
        <v>4</v>
      </c>
      <c r="AH95">
        <v>4</v>
      </c>
      <c r="AJ95">
        <v>4</v>
      </c>
      <c r="AK95">
        <v>4</v>
      </c>
      <c r="AL95">
        <v>4</v>
      </c>
      <c r="AM95">
        <v>5</v>
      </c>
      <c r="AN95">
        <v>2</v>
      </c>
      <c r="AO95">
        <v>5</v>
      </c>
      <c r="AP95">
        <v>4</v>
      </c>
      <c r="AQ95">
        <v>4</v>
      </c>
      <c r="AR95">
        <v>3</v>
      </c>
      <c r="AS95">
        <v>3</v>
      </c>
      <c r="AT95">
        <v>4</v>
      </c>
      <c r="AU95">
        <v>5</v>
      </c>
      <c r="AV95">
        <v>4</v>
      </c>
      <c r="AW95">
        <v>4</v>
      </c>
      <c r="AY95">
        <v>4</v>
      </c>
      <c r="AZ95">
        <v>3</v>
      </c>
      <c r="BA95">
        <v>3</v>
      </c>
      <c r="BB95">
        <v>3</v>
      </c>
      <c r="BC95">
        <v>3</v>
      </c>
      <c r="BD95">
        <v>3</v>
      </c>
      <c r="BE95">
        <v>3</v>
      </c>
      <c r="BF95">
        <v>3</v>
      </c>
      <c r="BG95">
        <v>3</v>
      </c>
      <c r="BH95">
        <v>3</v>
      </c>
      <c r="BI95">
        <v>3</v>
      </c>
      <c r="BJ95">
        <v>3</v>
      </c>
      <c r="BK95">
        <v>3</v>
      </c>
      <c r="BL95">
        <v>3</v>
      </c>
      <c r="BM95">
        <v>3</v>
      </c>
      <c r="BN95">
        <v>3</v>
      </c>
      <c r="BO95">
        <v>3</v>
      </c>
      <c r="BP95">
        <v>3</v>
      </c>
      <c r="BR95">
        <v>3</v>
      </c>
      <c r="BS95">
        <v>4</v>
      </c>
      <c r="BU95">
        <v>6</v>
      </c>
      <c r="BV95">
        <v>8</v>
      </c>
      <c r="BW95">
        <v>13</v>
      </c>
      <c r="BX95">
        <v>10</v>
      </c>
      <c r="BY95">
        <v>36</v>
      </c>
      <c r="BZ95" t="str">
        <f t="shared" si="2"/>
        <v>Yes</v>
      </c>
      <c r="CA95" t="str">
        <f t="shared" si="3"/>
        <v>No</v>
      </c>
      <c r="CB95" t="s">
        <v>608</v>
      </c>
    </row>
    <row r="96" spans="1:80" x14ac:dyDescent="0.45">
      <c r="A96">
        <v>212</v>
      </c>
      <c r="B96">
        <v>12079753301</v>
      </c>
      <c r="C96">
        <v>393648938</v>
      </c>
      <c r="D96" s="1">
        <v>44119.773078703707</v>
      </c>
      <c r="E96" s="1">
        <v>44119.781030092592</v>
      </c>
      <c r="F96" t="s">
        <v>455</v>
      </c>
      <c r="G96" t="s">
        <v>59</v>
      </c>
      <c r="H96" t="s">
        <v>304</v>
      </c>
      <c r="I96" t="s">
        <v>60</v>
      </c>
      <c r="L96" t="s">
        <v>63</v>
      </c>
      <c r="P96" t="s">
        <v>67</v>
      </c>
      <c r="V96" t="s">
        <v>72</v>
      </c>
      <c r="Y96">
        <v>3</v>
      </c>
      <c r="Z96">
        <v>3</v>
      </c>
      <c r="AA96">
        <v>3</v>
      </c>
      <c r="AB96">
        <v>4</v>
      </c>
      <c r="AC96">
        <v>4</v>
      </c>
      <c r="AD96">
        <v>2</v>
      </c>
      <c r="AE96">
        <v>4</v>
      </c>
      <c r="AF96">
        <v>1</v>
      </c>
      <c r="AG96">
        <v>2</v>
      </c>
      <c r="AH96">
        <v>1</v>
      </c>
      <c r="AJ96">
        <v>3</v>
      </c>
      <c r="AK96">
        <v>3</v>
      </c>
      <c r="AL96">
        <v>3</v>
      </c>
      <c r="AM96">
        <v>5</v>
      </c>
      <c r="AN96">
        <v>2</v>
      </c>
      <c r="AO96">
        <v>5</v>
      </c>
      <c r="AP96">
        <v>4</v>
      </c>
      <c r="AQ96">
        <v>4</v>
      </c>
      <c r="AR96">
        <v>2</v>
      </c>
      <c r="AS96">
        <v>1</v>
      </c>
      <c r="AT96">
        <v>5</v>
      </c>
      <c r="AU96">
        <v>2</v>
      </c>
      <c r="AV96">
        <v>3</v>
      </c>
      <c r="AW96">
        <v>3</v>
      </c>
      <c r="AY96">
        <v>2</v>
      </c>
      <c r="AZ96">
        <v>2</v>
      </c>
      <c r="BA96">
        <v>3</v>
      </c>
      <c r="BB96">
        <v>3</v>
      </c>
      <c r="BC96">
        <v>3</v>
      </c>
      <c r="BD96">
        <v>2</v>
      </c>
      <c r="BE96">
        <v>3</v>
      </c>
      <c r="BF96">
        <v>3</v>
      </c>
      <c r="BG96">
        <v>2</v>
      </c>
      <c r="BH96">
        <v>3</v>
      </c>
      <c r="BI96">
        <v>1</v>
      </c>
      <c r="BJ96">
        <v>1</v>
      </c>
      <c r="BK96">
        <v>4</v>
      </c>
      <c r="BL96">
        <v>2</v>
      </c>
      <c r="BM96">
        <v>1</v>
      </c>
      <c r="BN96">
        <v>1</v>
      </c>
      <c r="BO96">
        <v>4</v>
      </c>
      <c r="BP96">
        <v>2</v>
      </c>
      <c r="BR96">
        <v>1</v>
      </c>
      <c r="BS96">
        <v>4</v>
      </c>
      <c r="BU96">
        <v>6</v>
      </c>
      <c r="BV96">
        <v>8</v>
      </c>
      <c r="BW96">
        <v>33</v>
      </c>
      <c r="BX96">
        <v>36</v>
      </c>
      <c r="BY96">
        <v>26</v>
      </c>
      <c r="BZ96" t="str">
        <f t="shared" si="2"/>
        <v>Yes</v>
      </c>
      <c r="CA96" t="str">
        <f t="shared" si="3"/>
        <v>No</v>
      </c>
      <c r="CB96" t="s">
        <v>608</v>
      </c>
    </row>
    <row r="97" spans="1:80" x14ac:dyDescent="0.45">
      <c r="A97">
        <v>211</v>
      </c>
      <c r="B97">
        <v>12080419906</v>
      </c>
      <c r="C97">
        <v>393648938</v>
      </c>
      <c r="D97" s="1">
        <v>44119.913460648146</v>
      </c>
      <c r="E97" s="1">
        <v>44119.923518518517</v>
      </c>
      <c r="F97" t="s">
        <v>453</v>
      </c>
      <c r="G97" t="s">
        <v>59</v>
      </c>
      <c r="H97" t="s">
        <v>304</v>
      </c>
      <c r="I97" t="s">
        <v>60</v>
      </c>
      <c r="L97" t="s">
        <v>63</v>
      </c>
      <c r="M97" t="s">
        <v>64</v>
      </c>
      <c r="N97" t="s">
        <v>65</v>
      </c>
      <c r="P97" t="s">
        <v>67</v>
      </c>
      <c r="Q97" t="s">
        <v>68</v>
      </c>
      <c r="V97" t="s">
        <v>72</v>
      </c>
      <c r="X97" t="s">
        <v>74</v>
      </c>
      <c r="Y97">
        <v>5</v>
      </c>
      <c r="Z97">
        <v>5</v>
      </c>
      <c r="AA97">
        <v>4</v>
      </c>
      <c r="AB97">
        <v>5</v>
      </c>
      <c r="AC97">
        <v>4</v>
      </c>
      <c r="AD97">
        <v>2</v>
      </c>
      <c r="AE97">
        <v>5</v>
      </c>
      <c r="AF97">
        <v>1</v>
      </c>
      <c r="AG97">
        <v>1</v>
      </c>
      <c r="AH97">
        <v>3</v>
      </c>
      <c r="AI97" t="s">
        <v>454</v>
      </c>
      <c r="AJ97">
        <v>2</v>
      </c>
      <c r="AK97">
        <v>2</v>
      </c>
      <c r="AL97">
        <v>2</v>
      </c>
      <c r="AM97">
        <v>5</v>
      </c>
      <c r="AN97">
        <v>1</v>
      </c>
      <c r="AO97">
        <v>5</v>
      </c>
      <c r="AP97">
        <v>1</v>
      </c>
      <c r="AQ97">
        <v>2</v>
      </c>
      <c r="AR97">
        <v>1</v>
      </c>
      <c r="AS97">
        <v>1</v>
      </c>
      <c r="AT97">
        <v>1</v>
      </c>
      <c r="AU97">
        <v>1</v>
      </c>
      <c r="AV97">
        <v>2</v>
      </c>
      <c r="AW97">
        <v>2</v>
      </c>
      <c r="AY97">
        <v>1</v>
      </c>
      <c r="AZ97">
        <v>1</v>
      </c>
      <c r="BA97">
        <v>1</v>
      </c>
      <c r="BB97">
        <v>4</v>
      </c>
      <c r="BC97">
        <v>4</v>
      </c>
      <c r="BD97">
        <v>1</v>
      </c>
      <c r="BE97">
        <v>1</v>
      </c>
      <c r="BF97">
        <v>4</v>
      </c>
      <c r="BG97">
        <v>3</v>
      </c>
      <c r="BH97">
        <v>2</v>
      </c>
      <c r="BI97">
        <v>1</v>
      </c>
      <c r="BJ97">
        <v>2</v>
      </c>
      <c r="BK97">
        <v>2</v>
      </c>
      <c r="BL97">
        <v>2</v>
      </c>
      <c r="BM97">
        <v>1</v>
      </c>
      <c r="BN97">
        <v>1</v>
      </c>
      <c r="BO97">
        <v>2</v>
      </c>
      <c r="BP97">
        <v>1</v>
      </c>
      <c r="BR97">
        <v>1</v>
      </c>
      <c r="BS97">
        <v>2</v>
      </c>
      <c r="BU97">
        <v>6</v>
      </c>
      <c r="BV97">
        <v>8</v>
      </c>
      <c r="BW97">
        <v>21</v>
      </c>
      <c r="BX97">
        <v>20</v>
      </c>
      <c r="BY97">
        <v>24</v>
      </c>
      <c r="BZ97" t="str">
        <f t="shared" si="2"/>
        <v>Yes</v>
      </c>
      <c r="CA97" t="str">
        <f t="shared" si="3"/>
        <v>No</v>
      </c>
      <c r="CB97" t="s">
        <v>608</v>
      </c>
    </row>
    <row r="98" spans="1:80" x14ac:dyDescent="0.45">
      <c r="A98">
        <v>210</v>
      </c>
      <c r="B98">
        <v>12081770499</v>
      </c>
      <c r="C98">
        <v>393648938</v>
      </c>
      <c r="D98" s="1">
        <v>44120.420300925929</v>
      </c>
      <c r="E98" s="1">
        <v>44120.427372685182</v>
      </c>
      <c r="F98" t="s">
        <v>452</v>
      </c>
      <c r="G98" t="s">
        <v>59</v>
      </c>
      <c r="H98" t="s">
        <v>304</v>
      </c>
      <c r="I98" t="s">
        <v>60</v>
      </c>
      <c r="L98" t="s">
        <v>63</v>
      </c>
      <c r="P98" t="s">
        <v>67</v>
      </c>
      <c r="Q98" t="s">
        <v>68</v>
      </c>
      <c r="W98" t="s">
        <v>73</v>
      </c>
      <c r="X98" t="s">
        <v>74</v>
      </c>
      <c r="Y98">
        <v>3</v>
      </c>
      <c r="Z98">
        <v>3</v>
      </c>
      <c r="AA98">
        <v>3</v>
      </c>
      <c r="AB98">
        <v>4</v>
      </c>
      <c r="AC98">
        <v>3</v>
      </c>
      <c r="AD98">
        <v>5</v>
      </c>
      <c r="AE98">
        <v>3</v>
      </c>
      <c r="AF98">
        <v>3</v>
      </c>
      <c r="AG98">
        <v>2</v>
      </c>
      <c r="AH98">
        <v>4</v>
      </c>
      <c r="AJ98">
        <v>4</v>
      </c>
      <c r="AK98">
        <v>4</v>
      </c>
      <c r="AL98">
        <v>4</v>
      </c>
      <c r="AM98">
        <v>4</v>
      </c>
      <c r="AN98">
        <v>1</v>
      </c>
      <c r="AO98">
        <v>4</v>
      </c>
      <c r="AP98">
        <v>4</v>
      </c>
      <c r="AQ98">
        <v>3</v>
      </c>
      <c r="AR98">
        <v>4</v>
      </c>
      <c r="AS98">
        <v>4</v>
      </c>
      <c r="AT98">
        <v>3</v>
      </c>
      <c r="AU98">
        <v>2</v>
      </c>
      <c r="AV98">
        <v>3</v>
      </c>
      <c r="AW98">
        <v>3</v>
      </c>
      <c r="AY98">
        <v>2</v>
      </c>
      <c r="AZ98">
        <v>2</v>
      </c>
      <c r="BA98">
        <v>2</v>
      </c>
      <c r="BB98">
        <v>2</v>
      </c>
      <c r="BC98">
        <v>2</v>
      </c>
      <c r="BD98">
        <v>3</v>
      </c>
      <c r="BE98">
        <v>2</v>
      </c>
      <c r="BF98">
        <v>5</v>
      </c>
      <c r="BG98">
        <v>5</v>
      </c>
      <c r="BH98">
        <v>5</v>
      </c>
      <c r="BI98">
        <v>3</v>
      </c>
      <c r="BJ98">
        <v>3</v>
      </c>
      <c r="BK98">
        <v>3</v>
      </c>
      <c r="BL98">
        <v>2</v>
      </c>
      <c r="BM98">
        <v>2</v>
      </c>
      <c r="BN98">
        <v>2</v>
      </c>
      <c r="BO98">
        <v>2</v>
      </c>
      <c r="BP98">
        <v>1</v>
      </c>
      <c r="BR98">
        <v>2</v>
      </c>
      <c r="BS98">
        <v>1</v>
      </c>
      <c r="BU98">
        <v>6</v>
      </c>
      <c r="BV98">
        <v>8</v>
      </c>
      <c r="BW98">
        <v>24</v>
      </c>
      <c r="BX98">
        <v>26</v>
      </c>
      <c r="BY98">
        <v>11</v>
      </c>
      <c r="BZ98" t="str">
        <f t="shared" si="2"/>
        <v>Yes</v>
      </c>
      <c r="CA98" t="str">
        <f t="shared" si="3"/>
        <v>No</v>
      </c>
      <c r="CB98" t="s">
        <v>608</v>
      </c>
    </row>
    <row r="99" spans="1:80" x14ac:dyDescent="0.45">
      <c r="A99">
        <v>209</v>
      </c>
      <c r="B99">
        <v>12081888468</v>
      </c>
      <c r="C99">
        <v>393648938</v>
      </c>
      <c r="D99" s="1">
        <v>44120.454212962963</v>
      </c>
      <c r="E99" s="1">
        <v>44120.470995370371</v>
      </c>
      <c r="F99" t="s">
        <v>451</v>
      </c>
      <c r="G99" t="s">
        <v>112</v>
      </c>
      <c r="I99" t="s">
        <v>60</v>
      </c>
      <c r="N99" t="s">
        <v>65</v>
      </c>
      <c r="P99" t="s">
        <v>67</v>
      </c>
      <c r="Q99" t="s">
        <v>68</v>
      </c>
      <c r="S99" t="s">
        <v>69</v>
      </c>
      <c r="Y99">
        <v>4</v>
      </c>
      <c r="Z99">
        <v>4</v>
      </c>
      <c r="AA99">
        <v>4</v>
      </c>
      <c r="AB99">
        <v>4</v>
      </c>
      <c r="AC99">
        <v>4</v>
      </c>
      <c r="BZ99" t="str">
        <f t="shared" si="2"/>
        <v>No</v>
      </c>
      <c r="CA99" t="str">
        <f t="shared" si="3"/>
        <v>No</v>
      </c>
    </row>
    <row r="100" spans="1:80" x14ac:dyDescent="0.45">
      <c r="A100">
        <v>208</v>
      </c>
      <c r="B100">
        <v>12082252002</v>
      </c>
      <c r="C100">
        <v>393648938</v>
      </c>
      <c r="D100" s="1">
        <v>44120.567893518521</v>
      </c>
      <c r="E100" s="1">
        <v>44120.569456018522</v>
      </c>
      <c r="F100" t="s">
        <v>450</v>
      </c>
      <c r="G100" t="s">
        <v>82</v>
      </c>
      <c r="I100" t="s">
        <v>60</v>
      </c>
      <c r="S100" t="s">
        <v>69</v>
      </c>
      <c r="AM100">
        <v>5</v>
      </c>
      <c r="AN100">
        <v>1</v>
      </c>
      <c r="AO100">
        <v>5</v>
      </c>
      <c r="BU100">
        <v>6</v>
      </c>
      <c r="BV100">
        <v>8</v>
      </c>
      <c r="BW100">
        <v>13</v>
      </c>
      <c r="BX100">
        <v>32</v>
      </c>
      <c r="BY100">
        <v>34</v>
      </c>
      <c r="BZ100" t="str">
        <f t="shared" si="2"/>
        <v>Yes</v>
      </c>
      <c r="CA100" t="str">
        <f t="shared" si="3"/>
        <v>No</v>
      </c>
      <c r="CB100" t="s">
        <v>608</v>
      </c>
    </row>
    <row r="101" spans="1:80" x14ac:dyDescent="0.45">
      <c r="A101">
        <v>207</v>
      </c>
      <c r="B101">
        <v>12082428165</v>
      </c>
      <c r="C101">
        <v>393648938</v>
      </c>
      <c r="D101" s="1">
        <v>44120.60597222222</v>
      </c>
      <c r="E101" s="1">
        <v>44120.6169212963</v>
      </c>
      <c r="F101" t="s">
        <v>449</v>
      </c>
      <c r="G101" t="s">
        <v>59</v>
      </c>
      <c r="H101" t="s">
        <v>304</v>
      </c>
      <c r="I101" t="s">
        <v>60</v>
      </c>
      <c r="S101" t="s">
        <v>69</v>
      </c>
      <c r="Y101">
        <v>4</v>
      </c>
      <c r="Z101">
        <v>4</v>
      </c>
      <c r="AA101">
        <v>5</v>
      </c>
      <c r="AB101">
        <v>4</v>
      </c>
      <c r="AC101">
        <v>4</v>
      </c>
      <c r="AD101">
        <v>3</v>
      </c>
      <c r="AE101">
        <v>3</v>
      </c>
      <c r="AF101">
        <v>3</v>
      </c>
      <c r="AG101">
        <v>2</v>
      </c>
      <c r="AH101">
        <v>3</v>
      </c>
      <c r="AJ101">
        <v>3</v>
      </c>
      <c r="AK101">
        <v>3</v>
      </c>
      <c r="AL101">
        <v>2</v>
      </c>
      <c r="AM101">
        <v>2</v>
      </c>
      <c r="AN101">
        <v>1</v>
      </c>
      <c r="AO101">
        <v>2</v>
      </c>
      <c r="AP101">
        <v>4</v>
      </c>
      <c r="AQ101">
        <v>4</v>
      </c>
      <c r="AR101">
        <v>1</v>
      </c>
      <c r="AS101">
        <v>1</v>
      </c>
      <c r="AT101">
        <v>2</v>
      </c>
      <c r="AU101">
        <v>3</v>
      </c>
      <c r="AV101">
        <v>3</v>
      </c>
      <c r="AW101">
        <v>2</v>
      </c>
      <c r="AY101">
        <v>3</v>
      </c>
      <c r="AZ101">
        <v>2</v>
      </c>
      <c r="BA101">
        <v>2</v>
      </c>
      <c r="BB101">
        <v>1</v>
      </c>
      <c r="BC101">
        <v>2</v>
      </c>
      <c r="BD101">
        <v>1</v>
      </c>
      <c r="BE101">
        <v>1</v>
      </c>
      <c r="BF101">
        <v>2</v>
      </c>
      <c r="BG101">
        <v>2</v>
      </c>
      <c r="BH101">
        <v>1</v>
      </c>
      <c r="BI101">
        <v>1</v>
      </c>
      <c r="BJ101">
        <v>1</v>
      </c>
      <c r="BK101">
        <v>1</v>
      </c>
      <c r="BL101">
        <v>1</v>
      </c>
      <c r="BM101">
        <v>1</v>
      </c>
      <c r="BN101">
        <v>1</v>
      </c>
      <c r="BO101">
        <v>1</v>
      </c>
      <c r="BP101">
        <v>1</v>
      </c>
      <c r="BR101">
        <v>1</v>
      </c>
      <c r="BS101">
        <v>1</v>
      </c>
      <c r="BU101">
        <v>9</v>
      </c>
      <c r="BV101">
        <v>10</v>
      </c>
      <c r="BW101">
        <v>6</v>
      </c>
      <c r="BX101">
        <v>4</v>
      </c>
      <c r="BY101">
        <v>17</v>
      </c>
      <c r="BZ101" t="str">
        <f t="shared" si="2"/>
        <v>No</v>
      </c>
      <c r="CA101" t="str">
        <f t="shared" si="3"/>
        <v>No</v>
      </c>
    </row>
    <row r="102" spans="1:80" x14ac:dyDescent="0.45">
      <c r="A102">
        <v>206</v>
      </c>
      <c r="B102">
        <v>12085038045</v>
      </c>
      <c r="C102">
        <v>393648938</v>
      </c>
      <c r="D102" s="1">
        <v>44121.594097222223</v>
      </c>
      <c r="E102" s="1">
        <v>44121.602662037039</v>
      </c>
      <c r="F102" t="s">
        <v>420</v>
      </c>
      <c r="G102" t="s">
        <v>82</v>
      </c>
      <c r="I102" t="s">
        <v>60</v>
      </c>
      <c r="J102" t="s">
        <v>61</v>
      </c>
      <c r="K102" t="s">
        <v>62</v>
      </c>
      <c r="L102" t="s">
        <v>63</v>
      </c>
      <c r="M102" t="s">
        <v>64</v>
      </c>
      <c r="N102" t="s">
        <v>65</v>
      </c>
      <c r="O102" t="s">
        <v>66</v>
      </c>
      <c r="P102" t="s">
        <v>67</v>
      </c>
      <c r="Q102" t="s">
        <v>68</v>
      </c>
      <c r="R102" t="s">
        <v>448</v>
      </c>
      <c r="T102" t="s">
        <v>70</v>
      </c>
      <c r="U102" t="s">
        <v>71</v>
      </c>
      <c r="V102" t="s">
        <v>72</v>
      </c>
      <c r="W102" t="s">
        <v>73</v>
      </c>
      <c r="X102" t="s">
        <v>74</v>
      </c>
      <c r="Y102">
        <v>1</v>
      </c>
      <c r="Z102">
        <v>1</v>
      </c>
      <c r="AA102">
        <v>1</v>
      </c>
      <c r="AB102">
        <v>1</v>
      </c>
      <c r="AC102">
        <v>1</v>
      </c>
      <c r="AD102">
        <v>1</v>
      </c>
      <c r="AE102">
        <v>1</v>
      </c>
      <c r="AF102">
        <v>5</v>
      </c>
      <c r="AG102">
        <v>5</v>
      </c>
      <c r="AH102">
        <v>5</v>
      </c>
      <c r="AJ102">
        <v>1</v>
      </c>
      <c r="AK102">
        <v>1</v>
      </c>
      <c r="AL102">
        <v>1</v>
      </c>
      <c r="AM102">
        <v>1</v>
      </c>
      <c r="AN102">
        <v>5</v>
      </c>
      <c r="AO102">
        <v>1</v>
      </c>
      <c r="AP102">
        <v>5</v>
      </c>
      <c r="AQ102">
        <v>1</v>
      </c>
      <c r="AR102">
        <v>1</v>
      </c>
      <c r="AS102">
        <v>1</v>
      </c>
      <c r="AT102">
        <v>5</v>
      </c>
      <c r="AU102">
        <v>1</v>
      </c>
      <c r="AV102">
        <v>1</v>
      </c>
      <c r="AW102">
        <v>1</v>
      </c>
      <c r="AY102">
        <v>1</v>
      </c>
      <c r="AZ102">
        <v>1</v>
      </c>
      <c r="BA102">
        <v>1</v>
      </c>
      <c r="BB102">
        <v>5</v>
      </c>
      <c r="BC102">
        <v>5</v>
      </c>
      <c r="BD102">
        <v>1</v>
      </c>
      <c r="BE102">
        <v>5</v>
      </c>
      <c r="BF102">
        <v>5</v>
      </c>
      <c r="BG102">
        <v>1</v>
      </c>
      <c r="BH102">
        <v>1</v>
      </c>
      <c r="BI102">
        <v>1</v>
      </c>
      <c r="BJ102">
        <v>1</v>
      </c>
      <c r="BK102">
        <v>1</v>
      </c>
      <c r="BL102">
        <v>1</v>
      </c>
      <c r="BM102">
        <v>1</v>
      </c>
      <c r="BN102">
        <v>5</v>
      </c>
      <c r="BO102">
        <v>1</v>
      </c>
      <c r="BP102">
        <v>1</v>
      </c>
      <c r="BR102">
        <v>1</v>
      </c>
      <c r="BS102">
        <v>1</v>
      </c>
      <c r="BU102">
        <v>7</v>
      </c>
      <c r="BV102">
        <v>9</v>
      </c>
      <c r="BW102">
        <v>1</v>
      </c>
      <c r="BX102">
        <v>2</v>
      </c>
      <c r="BY102">
        <v>24</v>
      </c>
      <c r="BZ102" t="str">
        <f t="shared" si="2"/>
        <v>No</v>
      </c>
      <c r="CA102" t="str">
        <f t="shared" si="3"/>
        <v>Yes</v>
      </c>
      <c r="CB102" t="s">
        <v>608</v>
      </c>
    </row>
    <row r="103" spans="1:80" x14ac:dyDescent="0.45">
      <c r="A103">
        <v>205</v>
      </c>
      <c r="B103">
        <v>12085169881</v>
      </c>
      <c r="C103">
        <v>393648938</v>
      </c>
      <c r="D103" s="1">
        <v>44121.656018518515</v>
      </c>
      <c r="E103" s="1">
        <v>44121.663912037038</v>
      </c>
      <c r="F103" t="s">
        <v>326</v>
      </c>
      <c r="G103" t="s">
        <v>59</v>
      </c>
      <c r="H103" t="s">
        <v>327</v>
      </c>
      <c r="I103" t="s">
        <v>60</v>
      </c>
      <c r="L103" t="s">
        <v>63</v>
      </c>
      <c r="M103" t="s">
        <v>64</v>
      </c>
      <c r="P103" t="s">
        <v>67</v>
      </c>
      <c r="Q103" t="s">
        <v>68</v>
      </c>
      <c r="V103" t="s">
        <v>72</v>
      </c>
      <c r="W103" t="s">
        <v>73</v>
      </c>
      <c r="Y103">
        <v>4</v>
      </c>
      <c r="Z103">
        <v>5</v>
      </c>
      <c r="AA103">
        <v>2</v>
      </c>
      <c r="AB103">
        <v>4</v>
      </c>
      <c r="AC103">
        <v>4</v>
      </c>
      <c r="AD103">
        <v>2</v>
      </c>
      <c r="AE103">
        <v>5</v>
      </c>
      <c r="AF103">
        <v>1</v>
      </c>
      <c r="AG103">
        <v>2</v>
      </c>
      <c r="AH103">
        <v>2</v>
      </c>
      <c r="AJ103">
        <v>3</v>
      </c>
      <c r="AK103">
        <v>2</v>
      </c>
      <c r="AL103">
        <v>2</v>
      </c>
      <c r="AM103">
        <v>5</v>
      </c>
      <c r="AN103">
        <v>1</v>
      </c>
      <c r="AO103">
        <v>5</v>
      </c>
      <c r="AP103">
        <v>3</v>
      </c>
      <c r="AQ103">
        <v>3</v>
      </c>
      <c r="AR103">
        <v>1</v>
      </c>
      <c r="AS103">
        <v>1</v>
      </c>
      <c r="AT103">
        <v>5</v>
      </c>
      <c r="AU103">
        <v>2</v>
      </c>
      <c r="AV103">
        <v>2</v>
      </c>
      <c r="AW103">
        <v>2</v>
      </c>
      <c r="AY103">
        <v>4</v>
      </c>
      <c r="AZ103">
        <v>4</v>
      </c>
      <c r="BA103">
        <v>2</v>
      </c>
      <c r="BB103">
        <v>2</v>
      </c>
      <c r="BC103">
        <v>1</v>
      </c>
      <c r="BD103">
        <v>2</v>
      </c>
      <c r="BE103">
        <v>1</v>
      </c>
      <c r="BF103">
        <v>1</v>
      </c>
      <c r="BG103">
        <v>1</v>
      </c>
      <c r="BH103">
        <v>1</v>
      </c>
      <c r="BI103">
        <v>1</v>
      </c>
      <c r="BJ103">
        <v>2</v>
      </c>
      <c r="BK103">
        <v>2</v>
      </c>
      <c r="BL103">
        <v>1</v>
      </c>
      <c r="BM103">
        <v>2</v>
      </c>
      <c r="BN103">
        <v>1</v>
      </c>
      <c r="BO103">
        <v>1</v>
      </c>
      <c r="BP103">
        <v>1</v>
      </c>
      <c r="BR103">
        <v>1</v>
      </c>
      <c r="BS103">
        <v>4</v>
      </c>
      <c r="BU103">
        <v>6</v>
      </c>
      <c r="BV103">
        <v>8</v>
      </c>
      <c r="BW103">
        <v>17</v>
      </c>
      <c r="BX103">
        <v>20</v>
      </c>
      <c r="BY103">
        <v>36</v>
      </c>
      <c r="BZ103" t="str">
        <f t="shared" si="2"/>
        <v>Yes</v>
      </c>
      <c r="CA103" t="str">
        <f t="shared" si="3"/>
        <v>No</v>
      </c>
      <c r="CB103" t="s">
        <v>608</v>
      </c>
    </row>
    <row r="104" spans="1:80" x14ac:dyDescent="0.45">
      <c r="A104">
        <v>204</v>
      </c>
      <c r="B104">
        <v>12085540489</v>
      </c>
      <c r="C104">
        <v>393648938</v>
      </c>
      <c r="D104" s="1">
        <v>44121.854560185187</v>
      </c>
      <c r="E104" s="1">
        <v>44121.861909722225</v>
      </c>
      <c r="F104" t="s">
        <v>393</v>
      </c>
      <c r="G104" t="s">
        <v>82</v>
      </c>
      <c r="I104" t="s">
        <v>60</v>
      </c>
      <c r="K104" t="s">
        <v>62</v>
      </c>
      <c r="M104" t="s">
        <v>64</v>
      </c>
      <c r="N104" t="s">
        <v>65</v>
      </c>
      <c r="O104" t="s">
        <v>66</v>
      </c>
      <c r="P104" t="s">
        <v>67</v>
      </c>
      <c r="Q104" t="s">
        <v>68</v>
      </c>
      <c r="U104" t="s">
        <v>71</v>
      </c>
      <c r="W104" t="s">
        <v>73</v>
      </c>
      <c r="Y104">
        <v>1</v>
      </c>
      <c r="Z104">
        <v>4</v>
      </c>
      <c r="AA104">
        <v>4</v>
      </c>
      <c r="AB104">
        <v>1</v>
      </c>
      <c r="AD104">
        <v>5</v>
      </c>
      <c r="AE104">
        <v>3</v>
      </c>
      <c r="AF104">
        <v>5</v>
      </c>
      <c r="AG104">
        <v>4</v>
      </c>
      <c r="AH104">
        <v>4</v>
      </c>
      <c r="AJ104">
        <v>1</v>
      </c>
      <c r="AK104">
        <v>1</v>
      </c>
      <c r="AL104">
        <v>1</v>
      </c>
      <c r="AN104">
        <v>5</v>
      </c>
      <c r="AO104">
        <v>1</v>
      </c>
      <c r="AP104">
        <v>5</v>
      </c>
      <c r="AQ104">
        <v>1</v>
      </c>
      <c r="AR104">
        <v>1</v>
      </c>
      <c r="AS104">
        <v>1</v>
      </c>
      <c r="AT104">
        <v>1</v>
      </c>
      <c r="AU104">
        <v>1</v>
      </c>
      <c r="AV104">
        <v>1</v>
      </c>
      <c r="AW104">
        <v>1</v>
      </c>
      <c r="AY104">
        <v>3</v>
      </c>
      <c r="AZ104">
        <v>1</v>
      </c>
      <c r="BA104">
        <v>1</v>
      </c>
      <c r="BB104">
        <v>5</v>
      </c>
      <c r="BC104">
        <v>5</v>
      </c>
      <c r="BD104">
        <v>1</v>
      </c>
      <c r="BE104">
        <v>2</v>
      </c>
      <c r="BF104">
        <v>5</v>
      </c>
      <c r="BG104">
        <v>1</v>
      </c>
      <c r="BH104">
        <v>1</v>
      </c>
      <c r="BI104">
        <v>1</v>
      </c>
      <c r="BJ104">
        <v>1</v>
      </c>
      <c r="BK104">
        <v>1</v>
      </c>
      <c r="BL104">
        <v>1</v>
      </c>
      <c r="BM104">
        <v>1</v>
      </c>
      <c r="BN104">
        <v>5</v>
      </c>
      <c r="BO104">
        <v>1</v>
      </c>
      <c r="BP104">
        <v>1</v>
      </c>
      <c r="BQ104" t="s">
        <v>446</v>
      </c>
      <c r="BR104">
        <v>1</v>
      </c>
      <c r="BS104">
        <v>1</v>
      </c>
      <c r="BT104" t="s">
        <v>447</v>
      </c>
      <c r="BU104">
        <v>7</v>
      </c>
      <c r="BV104">
        <v>1</v>
      </c>
      <c r="BW104">
        <v>2</v>
      </c>
      <c r="BX104">
        <v>21</v>
      </c>
      <c r="BY104">
        <v>21</v>
      </c>
      <c r="BZ104" t="str">
        <f t="shared" si="2"/>
        <v>No</v>
      </c>
      <c r="CA104" t="str">
        <f t="shared" si="3"/>
        <v>Yes</v>
      </c>
      <c r="CB104" t="s">
        <v>608</v>
      </c>
    </row>
    <row r="105" spans="1:80" x14ac:dyDescent="0.45">
      <c r="A105">
        <v>203</v>
      </c>
      <c r="B105">
        <v>12085564819</v>
      </c>
      <c r="C105">
        <v>393648938</v>
      </c>
      <c r="D105" s="1">
        <v>44121.869537037041</v>
      </c>
      <c r="E105" s="1">
        <v>44121.876006944447</v>
      </c>
      <c r="F105" t="s">
        <v>393</v>
      </c>
      <c r="G105" t="s">
        <v>82</v>
      </c>
      <c r="I105" t="s">
        <v>60</v>
      </c>
      <c r="K105" t="s">
        <v>62</v>
      </c>
      <c r="M105" t="s">
        <v>64</v>
      </c>
      <c r="N105" t="s">
        <v>65</v>
      </c>
      <c r="O105" t="s">
        <v>66</v>
      </c>
      <c r="P105" t="s">
        <v>67</v>
      </c>
      <c r="Q105" t="s">
        <v>68</v>
      </c>
      <c r="U105" t="s">
        <v>71</v>
      </c>
      <c r="W105" t="s">
        <v>73</v>
      </c>
      <c r="Y105">
        <v>1</v>
      </c>
      <c r="Z105">
        <v>4</v>
      </c>
      <c r="AA105">
        <v>4</v>
      </c>
      <c r="AB105">
        <v>1</v>
      </c>
      <c r="AD105">
        <v>5</v>
      </c>
      <c r="AE105">
        <v>3</v>
      </c>
      <c r="AG105">
        <v>4</v>
      </c>
      <c r="AH105">
        <v>4</v>
      </c>
      <c r="AJ105">
        <v>1</v>
      </c>
      <c r="AK105">
        <v>1</v>
      </c>
      <c r="AL105">
        <v>1</v>
      </c>
      <c r="AN105">
        <v>5</v>
      </c>
      <c r="AO105">
        <v>1</v>
      </c>
      <c r="AP105">
        <v>5</v>
      </c>
      <c r="AQ105">
        <v>1</v>
      </c>
      <c r="AR105">
        <v>1</v>
      </c>
      <c r="AS105">
        <v>1</v>
      </c>
      <c r="AT105">
        <v>1</v>
      </c>
      <c r="AU105">
        <v>1</v>
      </c>
      <c r="AV105">
        <v>1</v>
      </c>
      <c r="AW105">
        <v>1</v>
      </c>
      <c r="AY105">
        <v>3</v>
      </c>
      <c r="AZ105">
        <v>1</v>
      </c>
      <c r="BA105">
        <v>1</v>
      </c>
      <c r="BB105">
        <v>5</v>
      </c>
      <c r="BC105">
        <v>5</v>
      </c>
      <c r="BD105">
        <v>1</v>
      </c>
      <c r="BE105">
        <v>2</v>
      </c>
      <c r="BF105">
        <v>5</v>
      </c>
      <c r="BG105">
        <v>1</v>
      </c>
      <c r="BH105">
        <v>1</v>
      </c>
      <c r="BI105">
        <v>1</v>
      </c>
      <c r="BJ105">
        <v>1</v>
      </c>
      <c r="BK105">
        <v>1</v>
      </c>
      <c r="BL105">
        <v>1</v>
      </c>
      <c r="BM105">
        <v>1</v>
      </c>
      <c r="BN105">
        <v>5</v>
      </c>
      <c r="BO105">
        <v>1</v>
      </c>
      <c r="BP105">
        <v>1</v>
      </c>
      <c r="BQ105" t="s">
        <v>444</v>
      </c>
      <c r="BR105">
        <v>1</v>
      </c>
      <c r="BS105">
        <v>1</v>
      </c>
      <c r="BT105" t="s">
        <v>445</v>
      </c>
      <c r="BZ105" t="str">
        <f t="shared" si="2"/>
        <v>No</v>
      </c>
      <c r="CA105" t="str">
        <f t="shared" si="3"/>
        <v>No</v>
      </c>
    </row>
    <row r="106" spans="1:80" x14ac:dyDescent="0.45">
      <c r="A106">
        <v>202</v>
      </c>
      <c r="B106">
        <v>12085576271</v>
      </c>
      <c r="C106">
        <v>393648938</v>
      </c>
      <c r="D106" s="1">
        <v>44121.876689814817</v>
      </c>
      <c r="E106" s="1">
        <v>44121.879675925928</v>
      </c>
      <c r="F106" t="s">
        <v>393</v>
      </c>
      <c r="G106" t="s">
        <v>82</v>
      </c>
      <c r="I106" t="s">
        <v>60</v>
      </c>
      <c r="K106" t="s">
        <v>62</v>
      </c>
      <c r="M106" t="s">
        <v>64</v>
      </c>
      <c r="N106" t="s">
        <v>65</v>
      </c>
      <c r="O106" t="s">
        <v>66</v>
      </c>
      <c r="P106" t="s">
        <v>67</v>
      </c>
      <c r="Q106" t="s">
        <v>68</v>
      </c>
      <c r="W106" t="s">
        <v>73</v>
      </c>
      <c r="X106" t="s">
        <v>74</v>
      </c>
      <c r="Y106">
        <v>1</v>
      </c>
      <c r="Z106">
        <v>4</v>
      </c>
      <c r="AA106">
        <v>4</v>
      </c>
      <c r="AB106">
        <v>1</v>
      </c>
      <c r="AC106">
        <v>5</v>
      </c>
      <c r="AD106">
        <v>5</v>
      </c>
      <c r="AE106">
        <v>3</v>
      </c>
      <c r="AF106">
        <v>5</v>
      </c>
      <c r="AG106">
        <v>4</v>
      </c>
      <c r="AH106">
        <v>4</v>
      </c>
      <c r="AJ106">
        <v>1</v>
      </c>
      <c r="AK106">
        <v>1</v>
      </c>
      <c r="AL106">
        <v>2</v>
      </c>
      <c r="AM106">
        <v>1</v>
      </c>
      <c r="AN106">
        <v>5</v>
      </c>
      <c r="AO106">
        <v>1</v>
      </c>
      <c r="AP106">
        <v>5</v>
      </c>
      <c r="AQ106">
        <v>1</v>
      </c>
      <c r="AR106">
        <v>1</v>
      </c>
      <c r="AS106">
        <v>1</v>
      </c>
      <c r="AT106">
        <v>1</v>
      </c>
      <c r="AU106">
        <v>1</v>
      </c>
      <c r="AV106">
        <v>1</v>
      </c>
      <c r="AW106">
        <v>1</v>
      </c>
      <c r="AY106">
        <v>2</v>
      </c>
      <c r="AZ106">
        <v>1</v>
      </c>
      <c r="BA106">
        <v>1</v>
      </c>
      <c r="BB106">
        <v>3</v>
      </c>
      <c r="BC106">
        <v>5</v>
      </c>
      <c r="BD106">
        <v>1</v>
      </c>
      <c r="BE106">
        <v>2</v>
      </c>
      <c r="BF106">
        <v>5</v>
      </c>
      <c r="BG106">
        <v>1</v>
      </c>
      <c r="BH106">
        <v>1</v>
      </c>
      <c r="BI106">
        <v>1</v>
      </c>
      <c r="BJ106">
        <v>1</v>
      </c>
      <c r="BK106">
        <v>1</v>
      </c>
      <c r="BL106">
        <v>1</v>
      </c>
      <c r="BM106">
        <v>1</v>
      </c>
      <c r="BN106">
        <v>5</v>
      </c>
      <c r="BO106">
        <v>1</v>
      </c>
      <c r="BP106">
        <v>1</v>
      </c>
      <c r="BR106">
        <v>1</v>
      </c>
      <c r="BS106">
        <v>1</v>
      </c>
      <c r="BU106">
        <v>7</v>
      </c>
      <c r="BV106">
        <v>1</v>
      </c>
      <c r="BW106">
        <v>3</v>
      </c>
      <c r="BX106">
        <v>21</v>
      </c>
      <c r="BY106">
        <v>2</v>
      </c>
      <c r="BZ106" t="str">
        <f t="shared" si="2"/>
        <v>No</v>
      </c>
      <c r="CA106" t="str">
        <f t="shared" si="3"/>
        <v>Yes</v>
      </c>
      <c r="CB106" t="s">
        <v>608</v>
      </c>
    </row>
    <row r="107" spans="1:80" x14ac:dyDescent="0.45">
      <c r="A107">
        <v>201</v>
      </c>
      <c r="B107">
        <v>12086219971</v>
      </c>
      <c r="C107">
        <v>393648938</v>
      </c>
      <c r="D107" s="1">
        <v>44122.344039351854</v>
      </c>
      <c r="E107" s="1">
        <v>44122.355729166666</v>
      </c>
      <c r="F107" t="s">
        <v>435</v>
      </c>
      <c r="G107" t="s">
        <v>59</v>
      </c>
      <c r="H107" t="s">
        <v>259</v>
      </c>
      <c r="I107" t="s">
        <v>60</v>
      </c>
      <c r="K107" t="s">
        <v>62</v>
      </c>
      <c r="M107" t="s">
        <v>64</v>
      </c>
      <c r="N107" t="s">
        <v>65</v>
      </c>
      <c r="O107" t="s">
        <v>66</v>
      </c>
      <c r="P107" t="s">
        <v>67</v>
      </c>
      <c r="Q107" t="s">
        <v>68</v>
      </c>
      <c r="X107" t="s">
        <v>74</v>
      </c>
      <c r="Y107">
        <v>1</v>
      </c>
      <c r="Z107">
        <v>4</v>
      </c>
      <c r="AA107">
        <v>3</v>
      </c>
      <c r="AB107">
        <v>1</v>
      </c>
      <c r="AC107">
        <v>5</v>
      </c>
      <c r="AD107">
        <v>5</v>
      </c>
      <c r="AE107">
        <v>4</v>
      </c>
      <c r="AF107">
        <v>5</v>
      </c>
      <c r="AG107">
        <v>4</v>
      </c>
      <c r="AH107">
        <v>5</v>
      </c>
      <c r="AJ107">
        <v>1</v>
      </c>
      <c r="AK107">
        <v>1</v>
      </c>
      <c r="AL107">
        <v>1</v>
      </c>
      <c r="AM107">
        <v>1</v>
      </c>
      <c r="AN107">
        <v>5</v>
      </c>
      <c r="AO107">
        <v>1</v>
      </c>
      <c r="AP107">
        <v>5</v>
      </c>
      <c r="AQ107">
        <v>1</v>
      </c>
      <c r="AR107">
        <v>1</v>
      </c>
      <c r="AS107">
        <v>1</v>
      </c>
      <c r="AT107">
        <v>1</v>
      </c>
      <c r="AU107">
        <v>1</v>
      </c>
      <c r="AV107">
        <v>1</v>
      </c>
      <c r="AW107">
        <v>2</v>
      </c>
      <c r="AX107" t="s">
        <v>441</v>
      </c>
      <c r="AY107">
        <v>1</v>
      </c>
      <c r="AZ107">
        <v>1</v>
      </c>
      <c r="BA107">
        <v>1</v>
      </c>
      <c r="BB107">
        <v>3</v>
      </c>
      <c r="BC107">
        <v>5</v>
      </c>
      <c r="BD107">
        <v>1</v>
      </c>
      <c r="BE107">
        <v>4</v>
      </c>
      <c r="BF107">
        <v>5</v>
      </c>
      <c r="BG107">
        <v>1</v>
      </c>
      <c r="BH107">
        <v>1</v>
      </c>
      <c r="BI107">
        <v>1</v>
      </c>
      <c r="BJ107">
        <v>1</v>
      </c>
      <c r="BK107">
        <v>1</v>
      </c>
      <c r="BL107">
        <v>1</v>
      </c>
      <c r="BM107">
        <v>1</v>
      </c>
      <c r="BN107">
        <v>5</v>
      </c>
      <c r="BO107">
        <v>1</v>
      </c>
      <c r="BP107">
        <v>1</v>
      </c>
      <c r="BQ107" t="s">
        <v>442</v>
      </c>
      <c r="BR107">
        <v>1</v>
      </c>
      <c r="BS107">
        <v>1</v>
      </c>
      <c r="BT107" t="s">
        <v>443</v>
      </c>
      <c r="BU107">
        <v>7</v>
      </c>
      <c r="BV107">
        <v>1</v>
      </c>
      <c r="BW107">
        <v>2</v>
      </c>
      <c r="BX107">
        <v>21</v>
      </c>
      <c r="BY107">
        <v>36</v>
      </c>
      <c r="BZ107" t="str">
        <f t="shared" si="2"/>
        <v>No</v>
      </c>
      <c r="CA107" t="str">
        <f t="shared" si="3"/>
        <v>Yes</v>
      </c>
      <c r="CB107" t="s">
        <v>608</v>
      </c>
    </row>
    <row r="108" spans="1:80" x14ac:dyDescent="0.45">
      <c r="A108">
        <v>200</v>
      </c>
      <c r="B108">
        <v>12086241787</v>
      </c>
      <c r="C108">
        <v>393648938</v>
      </c>
      <c r="D108" s="1">
        <v>44122.36440972222</v>
      </c>
      <c r="E108" s="1">
        <v>44122.370428240742</v>
      </c>
      <c r="F108" t="s">
        <v>435</v>
      </c>
      <c r="G108" t="s">
        <v>82</v>
      </c>
      <c r="I108" t="s">
        <v>60</v>
      </c>
      <c r="K108" t="s">
        <v>62</v>
      </c>
      <c r="M108" t="s">
        <v>64</v>
      </c>
      <c r="N108" t="s">
        <v>65</v>
      </c>
      <c r="O108" t="s">
        <v>66</v>
      </c>
      <c r="P108" t="s">
        <v>67</v>
      </c>
      <c r="Q108" t="s">
        <v>68</v>
      </c>
      <c r="T108" t="s">
        <v>70</v>
      </c>
      <c r="U108" t="s">
        <v>71</v>
      </c>
      <c r="W108" t="s">
        <v>73</v>
      </c>
      <c r="Y108">
        <v>1</v>
      </c>
      <c r="Z108">
        <v>4</v>
      </c>
      <c r="AA108">
        <v>4</v>
      </c>
      <c r="AB108">
        <v>1</v>
      </c>
      <c r="AC108">
        <v>5</v>
      </c>
      <c r="AD108">
        <v>5</v>
      </c>
      <c r="AE108">
        <v>3</v>
      </c>
      <c r="AF108">
        <v>5</v>
      </c>
      <c r="AG108">
        <v>4</v>
      </c>
      <c r="AH108">
        <v>4</v>
      </c>
      <c r="AJ108">
        <v>1</v>
      </c>
      <c r="AK108">
        <v>1</v>
      </c>
      <c r="AL108">
        <v>1</v>
      </c>
      <c r="AM108">
        <v>1</v>
      </c>
      <c r="AN108">
        <v>5</v>
      </c>
      <c r="AO108">
        <v>1</v>
      </c>
      <c r="AP108">
        <v>5</v>
      </c>
      <c r="AQ108">
        <v>1</v>
      </c>
      <c r="AR108">
        <v>1</v>
      </c>
      <c r="AS108">
        <v>1</v>
      </c>
      <c r="AT108">
        <v>1</v>
      </c>
      <c r="AU108">
        <v>1</v>
      </c>
      <c r="AV108">
        <v>1</v>
      </c>
      <c r="AW108">
        <v>1</v>
      </c>
      <c r="AY108">
        <v>1</v>
      </c>
      <c r="AZ108">
        <v>1</v>
      </c>
      <c r="BA108">
        <v>1</v>
      </c>
      <c r="BB108">
        <v>1</v>
      </c>
      <c r="BC108">
        <v>5</v>
      </c>
      <c r="BD108">
        <v>1</v>
      </c>
      <c r="BE108">
        <v>2</v>
      </c>
      <c r="BF108">
        <v>5</v>
      </c>
      <c r="BG108">
        <v>1</v>
      </c>
      <c r="BH108">
        <v>1</v>
      </c>
      <c r="BI108">
        <v>1</v>
      </c>
      <c r="BJ108">
        <v>1</v>
      </c>
      <c r="BK108">
        <v>1</v>
      </c>
      <c r="BL108">
        <v>1</v>
      </c>
      <c r="BM108">
        <v>1</v>
      </c>
      <c r="BN108">
        <v>5</v>
      </c>
      <c r="BO108">
        <v>1</v>
      </c>
      <c r="BP108">
        <v>1</v>
      </c>
      <c r="BQ108" t="s">
        <v>439</v>
      </c>
      <c r="BR108">
        <v>1</v>
      </c>
      <c r="BS108">
        <v>1</v>
      </c>
      <c r="BT108" t="s">
        <v>440</v>
      </c>
      <c r="BU108">
        <v>7</v>
      </c>
      <c r="BV108">
        <v>1</v>
      </c>
      <c r="BW108">
        <v>2</v>
      </c>
      <c r="BX108">
        <v>21</v>
      </c>
      <c r="BY108">
        <v>5</v>
      </c>
      <c r="BZ108" t="str">
        <f t="shared" si="2"/>
        <v>No</v>
      </c>
      <c r="CA108" t="str">
        <f t="shared" si="3"/>
        <v>Yes</v>
      </c>
      <c r="CB108" t="s">
        <v>608</v>
      </c>
    </row>
    <row r="109" spans="1:80" x14ac:dyDescent="0.45">
      <c r="A109">
        <v>199</v>
      </c>
      <c r="B109">
        <v>12086252446</v>
      </c>
      <c r="C109">
        <v>393648938</v>
      </c>
      <c r="D109" s="1">
        <v>44122.374456018515</v>
      </c>
      <c r="E109" s="1">
        <v>44122.379571759258</v>
      </c>
      <c r="F109" t="s">
        <v>435</v>
      </c>
      <c r="G109" t="s">
        <v>82</v>
      </c>
      <c r="I109" t="s">
        <v>60</v>
      </c>
      <c r="K109" t="s">
        <v>62</v>
      </c>
      <c r="M109" t="s">
        <v>64</v>
      </c>
      <c r="N109" t="s">
        <v>65</v>
      </c>
      <c r="O109" t="s">
        <v>66</v>
      </c>
      <c r="P109" t="s">
        <v>67</v>
      </c>
      <c r="Q109" t="s">
        <v>68</v>
      </c>
      <c r="W109" t="s">
        <v>73</v>
      </c>
      <c r="X109" t="s">
        <v>74</v>
      </c>
      <c r="Y109">
        <v>1</v>
      </c>
      <c r="Z109">
        <v>4</v>
      </c>
      <c r="AA109">
        <v>4</v>
      </c>
      <c r="AB109">
        <v>1</v>
      </c>
      <c r="AC109">
        <v>5</v>
      </c>
      <c r="AD109">
        <v>5</v>
      </c>
      <c r="AE109">
        <v>3</v>
      </c>
      <c r="AF109">
        <v>5</v>
      </c>
      <c r="AG109">
        <v>4</v>
      </c>
      <c r="AH109">
        <v>4</v>
      </c>
      <c r="AJ109">
        <v>1</v>
      </c>
      <c r="AK109">
        <v>1</v>
      </c>
      <c r="AL109">
        <v>1</v>
      </c>
      <c r="AM109">
        <v>1</v>
      </c>
      <c r="AN109">
        <v>5</v>
      </c>
      <c r="AO109">
        <v>1</v>
      </c>
      <c r="AP109">
        <v>5</v>
      </c>
      <c r="AQ109">
        <v>1</v>
      </c>
      <c r="AR109">
        <v>1</v>
      </c>
      <c r="AS109">
        <v>1</v>
      </c>
      <c r="AT109">
        <v>1</v>
      </c>
      <c r="AU109">
        <v>1</v>
      </c>
      <c r="AV109">
        <v>1</v>
      </c>
      <c r="AW109">
        <v>1</v>
      </c>
      <c r="AY109">
        <v>1</v>
      </c>
      <c r="AZ109">
        <v>1</v>
      </c>
      <c r="BA109">
        <v>1</v>
      </c>
      <c r="BB109">
        <v>1</v>
      </c>
      <c r="BC109">
        <v>5</v>
      </c>
      <c r="BD109">
        <v>1</v>
      </c>
      <c r="BE109">
        <v>2</v>
      </c>
      <c r="BF109">
        <v>5</v>
      </c>
      <c r="BG109">
        <v>1</v>
      </c>
      <c r="BH109">
        <v>1</v>
      </c>
      <c r="BI109">
        <v>1</v>
      </c>
      <c r="BJ109">
        <v>1</v>
      </c>
      <c r="BK109">
        <v>1</v>
      </c>
      <c r="BL109">
        <v>1</v>
      </c>
      <c r="BM109">
        <v>1</v>
      </c>
      <c r="BN109">
        <v>5</v>
      </c>
      <c r="BO109">
        <v>1</v>
      </c>
      <c r="BP109">
        <v>1</v>
      </c>
      <c r="BQ109" t="s">
        <v>437</v>
      </c>
      <c r="BR109">
        <v>1</v>
      </c>
      <c r="BS109">
        <v>1</v>
      </c>
      <c r="BT109" t="s">
        <v>438</v>
      </c>
      <c r="BU109">
        <v>7</v>
      </c>
      <c r="BV109">
        <v>1</v>
      </c>
      <c r="BW109">
        <v>2</v>
      </c>
      <c r="BX109">
        <v>21</v>
      </c>
      <c r="BY109">
        <v>4</v>
      </c>
      <c r="BZ109" t="str">
        <f t="shared" si="2"/>
        <v>No</v>
      </c>
      <c r="CA109" t="str">
        <f t="shared" si="3"/>
        <v>Yes</v>
      </c>
      <c r="CB109" t="s">
        <v>608</v>
      </c>
    </row>
    <row r="110" spans="1:80" x14ac:dyDescent="0.45">
      <c r="A110">
        <v>198</v>
      </c>
      <c r="B110">
        <v>12086262231</v>
      </c>
      <c r="C110">
        <v>393648938</v>
      </c>
      <c r="D110" s="1">
        <v>44122.382615740738</v>
      </c>
      <c r="E110" s="1">
        <v>44122.38689814815</v>
      </c>
      <c r="F110" t="s">
        <v>435</v>
      </c>
      <c r="G110" t="s">
        <v>82</v>
      </c>
      <c r="I110" t="s">
        <v>60</v>
      </c>
      <c r="K110" t="s">
        <v>62</v>
      </c>
      <c r="M110" t="s">
        <v>64</v>
      </c>
      <c r="N110" t="s">
        <v>65</v>
      </c>
      <c r="O110" t="s">
        <v>66</v>
      </c>
      <c r="P110" t="s">
        <v>67</v>
      </c>
      <c r="Q110" t="s">
        <v>68</v>
      </c>
      <c r="T110" t="s">
        <v>70</v>
      </c>
      <c r="W110" t="s">
        <v>73</v>
      </c>
      <c r="Y110">
        <v>1</v>
      </c>
      <c r="Z110">
        <v>4</v>
      </c>
      <c r="AA110">
        <v>4</v>
      </c>
      <c r="AB110">
        <v>1</v>
      </c>
      <c r="AC110">
        <v>5</v>
      </c>
      <c r="AD110">
        <v>5</v>
      </c>
      <c r="AE110">
        <v>3</v>
      </c>
      <c r="AF110">
        <v>5</v>
      </c>
      <c r="AG110">
        <v>4</v>
      </c>
      <c r="AH110">
        <v>5</v>
      </c>
      <c r="AJ110">
        <v>1</v>
      </c>
      <c r="AK110">
        <v>1</v>
      </c>
      <c r="AL110">
        <v>1</v>
      </c>
      <c r="AM110">
        <v>1</v>
      </c>
      <c r="AN110">
        <v>5</v>
      </c>
      <c r="AO110">
        <v>1</v>
      </c>
      <c r="AP110">
        <v>5</v>
      </c>
      <c r="AQ110">
        <v>1</v>
      </c>
      <c r="AR110">
        <v>1</v>
      </c>
      <c r="AS110">
        <v>1</v>
      </c>
      <c r="AT110">
        <v>1</v>
      </c>
      <c r="AU110">
        <v>1</v>
      </c>
      <c r="AV110">
        <v>1</v>
      </c>
      <c r="AW110">
        <v>1</v>
      </c>
      <c r="AY110">
        <v>1</v>
      </c>
      <c r="AZ110">
        <v>1</v>
      </c>
      <c r="BA110">
        <v>1</v>
      </c>
      <c r="BB110">
        <v>1</v>
      </c>
      <c r="BC110">
        <v>5</v>
      </c>
      <c r="BD110">
        <v>1</v>
      </c>
      <c r="BE110">
        <v>2</v>
      </c>
      <c r="BG110">
        <v>1</v>
      </c>
      <c r="BH110">
        <v>1</v>
      </c>
      <c r="BI110">
        <v>1</v>
      </c>
      <c r="BJ110">
        <v>1</v>
      </c>
      <c r="BK110">
        <v>1</v>
      </c>
      <c r="BL110">
        <v>1</v>
      </c>
      <c r="BM110">
        <v>1</v>
      </c>
      <c r="BN110">
        <v>5</v>
      </c>
      <c r="BO110">
        <v>1</v>
      </c>
      <c r="BP110">
        <v>1</v>
      </c>
      <c r="BQ110" t="s">
        <v>436</v>
      </c>
      <c r="BR110">
        <v>1</v>
      </c>
      <c r="BS110">
        <v>1</v>
      </c>
      <c r="BU110">
        <v>7</v>
      </c>
      <c r="BV110">
        <v>1</v>
      </c>
      <c r="BW110">
        <v>2</v>
      </c>
      <c r="BX110">
        <v>21</v>
      </c>
      <c r="BY110">
        <v>5</v>
      </c>
      <c r="BZ110" t="str">
        <f t="shared" si="2"/>
        <v>No</v>
      </c>
      <c r="CA110" t="str">
        <f t="shared" si="3"/>
        <v>Yes</v>
      </c>
      <c r="CB110" t="s">
        <v>608</v>
      </c>
    </row>
    <row r="111" spans="1:80" x14ac:dyDescent="0.45">
      <c r="A111">
        <v>197</v>
      </c>
      <c r="B111">
        <v>12086298878</v>
      </c>
      <c r="C111">
        <v>393648938</v>
      </c>
      <c r="D111" s="1">
        <v>44122.410856481481</v>
      </c>
      <c r="E111" s="1">
        <v>44122.412418981483</v>
      </c>
      <c r="F111" t="s">
        <v>148</v>
      </c>
      <c r="G111" t="s">
        <v>82</v>
      </c>
      <c r="I111" t="s">
        <v>60</v>
      </c>
      <c r="K111" t="s">
        <v>62</v>
      </c>
      <c r="L111" t="s">
        <v>63</v>
      </c>
      <c r="M111" t="s">
        <v>64</v>
      </c>
      <c r="N111" t="s">
        <v>65</v>
      </c>
      <c r="O111" t="s">
        <v>66</v>
      </c>
      <c r="P111" t="s">
        <v>67</v>
      </c>
      <c r="Q111" t="s">
        <v>68</v>
      </c>
      <c r="U111" t="s">
        <v>71</v>
      </c>
      <c r="V111" t="s">
        <v>72</v>
      </c>
      <c r="Y111">
        <v>1</v>
      </c>
      <c r="Z111">
        <v>4</v>
      </c>
      <c r="AA111">
        <v>4</v>
      </c>
      <c r="AB111">
        <v>1</v>
      </c>
      <c r="AC111">
        <v>5</v>
      </c>
      <c r="AD111">
        <v>5</v>
      </c>
      <c r="AE111">
        <v>3</v>
      </c>
      <c r="AF111">
        <v>5</v>
      </c>
      <c r="AG111">
        <v>4</v>
      </c>
      <c r="AH111">
        <v>4</v>
      </c>
      <c r="AJ111">
        <v>1</v>
      </c>
      <c r="AK111">
        <v>1</v>
      </c>
      <c r="AL111">
        <v>1</v>
      </c>
      <c r="AM111">
        <v>1</v>
      </c>
      <c r="AN111">
        <v>5</v>
      </c>
      <c r="AO111">
        <v>1</v>
      </c>
      <c r="AP111">
        <v>5</v>
      </c>
      <c r="AQ111">
        <v>1</v>
      </c>
      <c r="AR111">
        <v>1</v>
      </c>
      <c r="AS111">
        <v>1</v>
      </c>
      <c r="AT111">
        <v>1</v>
      </c>
      <c r="AU111">
        <v>1</v>
      </c>
      <c r="AV111">
        <v>1</v>
      </c>
      <c r="AW111">
        <v>1</v>
      </c>
      <c r="BZ111" t="str">
        <f t="shared" si="2"/>
        <v>No</v>
      </c>
      <c r="CA111" t="str">
        <f t="shared" si="3"/>
        <v>No</v>
      </c>
    </row>
    <row r="112" spans="1:80" x14ac:dyDescent="0.45">
      <c r="A112">
        <v>196</v>
      </c>
      <c r="B112">
        <v>12086303003</v>
      </c>
      <c r="C112">
        <v>393648938</v>
      </c>
      <c r="D112" s="1">
        <v>44122.414189814815</v>
      </c>
      <c r="E112" s="1">
        <v>44122.41574074074</v>
      </c>
      <c r="F112" t="s">
        <v>148</v>
      </c>
      <c r="G112" t="s">
        <v>82</v>
      </c>
      <c r="I112" t="s">
        <v>60</v>
      </c>
      <c r="K112" t="s">
        <v>62</v>
      </c>
      <c r="L112" t="s">
        <v>63</v>
      </c>
      <c r="M112" t="s">
        <v>64</v>
      </c>
      <c r="N112" t="s">
        <v>65</v>
      </c>
      <c r="O112" t="s">
        <v>66</v>
      </c>
      <c r="P112" t="s">
        <v>67</v>
      </c>
      <c r="Q112" t="s">
        <v>68</v>
      </c>
      <c r="U112" t="s">
        <v>71</v>
      </c>
      <c r="V112" t="s">
        <v>72</v>
      </c>
      <c r="Y112">
        <v>1</v>
      </c>
      <c r="Z112">
        <v>4</v>
      </c>
      <c r="AA112">
        <v>4</v>
      </c>
      <c r="AB112">
        <v>1</v>
      </c>
      <c r="AC112">
        <v>5</v>
      </c>
      <c r="AD112">
        <v>5</v>
      </c>
      <c r="AE112">
        <v>3</v>
      </c>
      <c r="AF112">
        <v>5</v>
      </c>
      <c r="AG112">
        <v>4</v>
      </c>
      <c r="AH112">
        <v>4</v>
      </c>
      <c r="AJ112">
        <v>1</v>
      </c>
      <c r="AK112">
        <v>1</v>
      </c>
      <c r="AL112">
        <v>1</v>
      </c>
      <c r="AM112">
        <v>1</v>
      </c>
      <c r="AN112">
        <v>5</v>
      </c>
      <c r="AO112">
        <v>1</v>
      </c>
      <c r="AP112">
        <v>5</v>
      </c>
      <c r="AQ112">
        <v>1</v>
      </c>
      <c r="AR112">
        <v>1</v>
      </c>
      <c r="AS112">
        <v>1</v>
      </c>
      <c r="AT112">
        <v>1</v>
      </c>
      <c r="AU112">
        <v>1</v>
      </c>
      <c r="AV112">
        <v>1</v>
      </c>
      <c r="AW112">
        <v>1</v>
      </c>
      <c r="BZ112" t="str">
        <f t="shared" si="2"/>
        <v>No</v>
      </c>
      <c r="CA112" t="str">
        <f t="shared" si="3"/>
        <v>No</v>
      </c>
    </row>
    <row r="113" spans="1:80" x14ac:dyDescent="0.45">
      <c r="A113">
        <v>195</v>
      </c>
      <c r="B113">
        <v>12086319864</v>
      </c>
      <c r="C113">
        <v>393648938</v>
      </c>
      <c r="D113" s="1">
        <v>44122.427662037036</v>
      </c>
      <c r="E113" s="1">
        <v>44122.429803240739</v>
      </c>
      <c r="F113" t="s">
        <v>420</v>
      </c>
      <c r="G113" t="s">
        <v>82</v>
      </c>
      <c r="K113" t="s">
        <v>62</v>
      </c>
      <c r="L113" t="s">
        <v>63</v>
      </c>
      <c r="M113" t="s">
        <v>64</v>
      </c>
      <c r="O113" t="s">
        <v>66</v>
      </c>
      <c r="P113" t="s">
        <v>67</v>
      </c>
      <c r="Q113" t="s">
        <v>68</v>
      </c>
      <c r="U113" t="s">
        <v>71</v>
      </c>
      <c r="V113" t="s">
        <v>72</v>
      </c>
      <c r="Y113">
        <v>1</v>
      </c>
      <c r="Z113">
        <v>4</v>
      </c>
      <c r="AA113">
        <v>4</v>
      </c>
      <c r="AB113">
        <v>1</v>
      </c>
      <c r="AC113">
        <v>5</v>
      </c>
      <c r="AD113">
        <v>5</v>
      </c>
      <c r="AE113">
        <v>3</v>
      </c>
      <c r="AF113">
        <v>5</v>
      </c>
      <c r="AG113">
        <v>4</v>
      </c>
      <c r="AH113">
        <v>4</v>
      </c>
      <c r="AJ113">
        <v>1</v>
      </c>
      <c r="AK113">
        <v>1</v>
      </c>
      <c r="AL113">
        <v>1</v>
      </c>
      <c r="AM113">
        <v>1</v>
      </c>
      <c r="AN113">
        <v>5</v>
      </c>
      <c r="AO113">
        <v>1</v>
      </c>
      <c r="AP113">
        <v>5</v>
      </c>
      <c r="AQ113">
        <v>1</v>
      </c>
      <c r="AR113">
        <v>1</v>
      </c>
      <c r="AS113">
        <v>1</v>
      </c>
      <c r="AT113">
        <v>1</v>
      </c>
      <c r="AU113">
        <v>1</v>
      </c>
      <c r="AV113">
        <v>1</v>
      </c>
      <c r="AW113">
        <v>1</v>
      </c>
      <c r="BZ113" t="str">
        <f t="shared" si="2"/>
        <v>No</v>
      </c>
      <c r="CA113" t="str">
        <f t="shared" si="3"/>
        <v>No</v>
      </c>
    </row>
    <row r="114" spans="1:80" x14ac:dyDescent="0.45">
      <c r="A114">
        <v>194</v>
      </c>
      <c r="B114">
        <v>12086325950</v>
      </c>
      <c r="C114">
        <v>393648938</v>
      </c>
      <c r="D114" s="1">
        <v>44122.432476851849</v>
      </c>
      <c r="E114" s="1">
        <v>44122.435277777775</v>
      </c>
      <c r="F114" t="s">
        <v>420</v>
      </c>
      <c r="G114" t="s">
        <v>82</v>
      </c>
      <c r="I114" t="s">
        <v>60</v>
      </c>
      <c r="K114" t="s">
        <v>62</v>
      </c>
      <c r="L114" t="s">
        <v>63</v>
      </c>
      <c r="M114" t="s">
        <v>64</v>
      </c>
      <c r="N114" t="s">
        <v>65</v>
      </c>
      <c r="O114" t="s">
        <v>66</v>
      </c>
      <c r="P114" t="s">
        <v>67</v>
      </c>
      <c r="Q114" t="s">
        <v>68</v>
      </c>
      <c r="U114" t="s">
        <v>71</v>
      </c>
      <c r="V114" t="s">
        <v>72</v>
      </c>
      <c r="Y114">
        <v>1</v>
      </c>
      <c r="Z114">
        <v>4</v>
      </c>
      <c r="AA114">
        <v>4</v>
      </c>
      <c r="AB114">
        <v>1</v>
      </c>
      <c r="AC114">
        <v>5</v>
      </c>
      <c r="AD114">
        <v>5</v>
      </c>
      <c r="AE114">
        <v>3</v>
      </c>
      <c r="AF114">
        <v>5</v>
      </c>
      <c r="AG114">
        <v>4</v>
      </c>
      <c r="AH114">
        <v>4</v>
      </c>
      <c r="AJ114">
        <v>1</v>
      </c>
      <c r="AK114">
        <v>1</v>
      </c>
      <c r="AL114">
        <v>1</v>
      </c>
      <c r="AM114">
        <v>1</v>
      </c>
      <c r="AN114">
        <v>5</v>
      </c>
      <c r="AO114">
        <v>1</v>
      </c>
      <c r="AP114">
        <v>5</v>
      </c>
      <c r="AQ114">
        <v>1</v>
      </c>
      <c r="AR114">
        <v>1</v>
      </c>
      <c r="AS114">
        <v>1</v>
      </c>
      <c r="AT114">
        <v>1</v>
      </c>
      <c r="AU114">
        <v>1</v>
      </c>
      <c r="AV114">
        <v>1</v>
      </c>
      <c r="AW114">
        <v>1</v>
      </c>
      <c r="BZ114" t="str">
        <f t="shared" si="2"/>
        <v>No</v>
      </c>
      <c r="CA114" t="str">
        <f t="shared" si="3"/>
        <v>No</v>
      </c>
    </row>
    <row r="115" spans="1:80" x14ac:dyDescent="0.45">
      <c r="A115">
        <v>193</v>
      </c>
      <c r="B115">
        <v>12086361828</v>
      </c>
      <c r="C115">
        <v>393648938</v>
      </c>
      <c r="D115" s="1">
        <v>44122.45853009259</v>
      </c>
      <c r="E115" s="1">
        <v>44122.461180555554</v>
      </c>
      <c r="F115" t="s">
        <v>420</v>
      </c>
      <c r="G115" t="s">
        <v>82</v>
      </c>
      <c r="I115" t="s">
        <v>60</v>
      </c>
      <c r="K115" t="s">
        <v>62</v>
      </c>
      <c r="L115" t="s">
        <v>63</v>
      </c>
      <c r="M115" t="s">
        <v>64</v>
      </c>
      <c r="N115" t="s">
        <v>65</v>
      </c>
      <c r="O115" t="s">
        <v>66</v>
      </c>
      <c r="P115" t="s">
        <v>67</v>
      </c>
      <c r="Q115" t="s">
        <v>68</v>
      </c>
      <c r="T115" t="s">
        <v>70</v>
      </c>
      <c r="V115" t="s">
        <v>72</v>
      </c>
      <c r="Y115">
        <v>1</v>
      </c>
      <c r="Z115">
        <v>4</v>
      </c>
      <c r="AA115">
        <v>4</v>
      </c>
      <c r="AB115">
        <v>1</v>
      </c>
      <c r="AC115">
        <v>5</v>
      </c>
      <c r="AD115">
        <v>5</v>
      </c>
      <c r="AE115">
        <v>3</v>
      </c>
      <c r="AF115">
        <v>5</v>
      </c>
      <c r="AG115">
        <v>4</v>
      </c>
      <c r="AH115">
        <v>4</v>
      </c>
      <c r="AJ115">
        <v>1</v>
      </c>
      <c r="AK115">
        <v>1</v>
      </c>
      <c r="AL115">
        <v>1</v>
      </c>
      <c r="AM115">
        <v>1</v>
      </c>
      <c r="AN115">
        <v>5</v>
      </c>
      <c r="AO115">
        <v>1</v>
      </c>
      <c r="AP115">
        <v>5</v>
      </c>
      <c r="AQ115">
        <v>1</v>
      </c>
      <c r="AR115">
        <v>1</v>
      </c>
      <c r="AS115">
        <v>1</v>
      </c>
      <c r="AT115">
        <v>1</v>
      </c>
      <c r="AU115">
        <v>1</v>
      </c>
      <c r="AV115">
        <v>1</v>
      </c>
      <c r="AW115">
        <v>1</v>
      </c>
      <c r="AZ115">
        <v>1</v>
      </c>
      <c r="BA115">
        <v>1</v>
      </c>
      <c r="BB115">
        <v>5</v>
      </c>
      <c r="BC115">
        <v>5</v>
      </c>
      <c r="BD115">
        <v>1</v>
      </c>
      <c r="BE115">
        <v>2</v>
      </c>
      <c r="BF115">
        <v>5</v>
      </c>
      <c r="BG115">
        <v>1</v>
      </c>
      <c r="BH115">
        <v>1</v>
      </c>
      <c r="BI115">
        <v>1</v>
      </c>
      <c r="BJ115">
        <v>1</v>
      </c>
      <c r="BK115">
        <v>1</v>
      </c>
      <c r="BL115">
        <v>1</v>
      </c>
      <c r="BM115">
        <v>1</v>
      </c>
      <c r="BN115">
        <v>5</v>
      </c>
      <c r="BO115">
        <v>1</v>
      </c>
      <c r="BP115">
        <v>1</v>
      </c>
      <c r="BQ115" t="s">
        <v>434</v>
      </c>
      <c r="BZ115" t="str">
        <f t="shared" si="2"/>
        <v>No</v>
      </c>
      <c r="CA115" t="str">
        <f t="shared" si="3"/>
        <v>No</v>
      </c>
    </row>
    <row r="116" spans="1:80" x14ac:dyDescent="0.45">
      <c r="A116">
        <v>192</v>
      </c>
      <c r="B116">
        <v>12086444065</v>
      </c>
      <c r="C116">
        <v>393648938</v>
      </c>
      <c r="D116" s="1">
        <v>44122.520937499998</v>
      </c>
      <c r="E116" s="1">
        <v>44122.524328703701</v>
      </c>
      <c r="F116" t="s">
        <v>420</v>
      </c>
      <c r="G116" t="s">
        <v>82</v>
      </c>
      <c r="I116" t="s">
        <v>60</v>
      </c>
      <c r="K116" t="s">
        <v>62</v>
      </c>
      <c r="L116" t="s">
        <v>63</v>
      </c>
      <c r="M116" t="s">
        <v>64</v>
      </c>
      <c r="N116" t="s">
        <v>65</v>
      </c>
      <c r="O116" t="s">
        <v>66</v>
      </c>
      <c r="Q116" t="s">
        <v>68</v>
      </c>
      <c r="T116" t="s">
        <v>70</v>
      </c>
      <c r="V116" t="s">
        <v>72</v>
      </c>
      <c r="Y116">
        <v>1</v>
      </c>
      <c r="Z116">
        <v>4</v>
      </c>
      <c r="AA116">
        <v>4</v>
      </c>
      <c r="AB116">
        <v>1</v>
      </c>
      <c r="AC116">
        <v>5</v>
      </c>
      <c r="AD116">
        <v>5</v>
      </c>
      <c r="AE116">
        <v>3</v>
      </c>
      <c r="AF116">
        <v>5</v>
      </c>
      <c r="AG116">
        <v>4</v>
      </c>
      <c r="AH116">
        <v>4</v>
      </c>
      <c r="AJ116">
        <v>1</v>
      </c>
      <c r="AK116">
        <v>1</v>
      </c>
      <c r="AL116">
        <v>1</v>
      </c>
      <c r="AM116">
        <v>1</v>
      </c>
      <c r="AN116">
        <v>5</v>
      </c>
      <c r="AO116">
        <v>1</v>
      </c>
      <c r="AP116">
        <v>5</v>
      </c>
      <c r="AQ116">
        <v>1</v>
      </c>
      <c r="AR116">
        <v>1</v>
      </c>
      <c r="AS116">
        <v>1</v>
      </c>
      <c r="AT116">
        <v>1</v>
      </c>
      <c r="AU116">
        <v>1</v>
      </c>
      <c r="AV116">
        <v>1</v>
      </c>
      <c r="AW116">
        <v>1</v>
      </c>
      <c r="AY116">
        <v>1</v>
      </c>
      <c r="AZ116">
        <v>1</v>
      </c>
      <c r="BA116">
        <v>1</v>
      </c>
      <c r="BB116">
        <v>5</v>
      </c>
      <c r="BC116">
        <v>5</v>
      </c>
      <c r="BD116">
        <v>1</v>
      </c>
      <c r="BE116">
        <v>2</v>
      </c>
      <c r="BF116">
        <v>5</v>
      </c>
      <c r="BG116">
        <v>1</v>
      </c>
      <c r="BH116">
        <v>1</v>
      </c>
      <c r="BI116">
        <v>1</v>
      </c>
      <c r="BJ116">
        <v>1</v>
      </c>
      <c r="BK116">
        <v>1</v>
      </c>
      <c r="BL116">
        <v>1</v>
      </c>
      <c r="BM116">
        <v>1</v>
      </c>
      <c r="BN116">
        <v>5</v>
      </c>
      <c r="BO116">
        <v>1</v>
      </c>
      <c r="BP116">
        <v>1</v>
      </c>
      <c r="BQ116" t="s">
        <v>432</v>
      </c>
      <c r="BR116">
        <v>1</v>
      </c>
      <c r="BS116">
        <v>1</v>
      </c>
      <c r="BT116" t="s">
        <v>433</v>
      </c>
      <c r="BZ116" t="str">
        <f t="shared" si="2"/>
        <v>No</v>
      </c>
      <c r="CA116" t="str">
        <f t="shared" si="3"/>
        <v>No</v>
      </c>
    </row>
    <row r="117" spans="1:80" x14ac:dyDescent="0.45">
      <c r="A117">
        <v>191</v>
      </c>
      <c r="B117">
        <v>12086715690</v>
      </c>
      <c r="C117">
        <v>393648938</v>
      </c>
      <c r="D117" s="1">
        <v>44122.68712962963</v>
      </c>
      <c r="E117" s="1">
        <v>44122.692025462966</v>
      </c>
      <c r="F117" t="s">
        <v>427</v>
      </c>
      <c r="G117" t="s">
        <v>82</v>
      </c>
      <c r="L117" t="s">
        <v>63</v>
      </c>
      <c r="P117" t="s">
        <v>67</v>
      </c>
      <c r="Q117" t="s">
        <v>68</v>
      </c>
      <c r="W117" t="s">
        <v>73</v>
      </c>
      <c r="Y117">
        <v>1</v>
      </c>
      <c r="Z117">
        <v>4</v>
      </c>
      <c r="AA117">
        <v>4</v>
      </c>
      <c r="AB117">
        <v>1</v>
      </c>
      <c r="AC117">
        <v>5</v>
      </c>
      <c r="AD117">
        <v>5</v>
      </c>
      <c r="AE117">
        <v>3</v>
      </c>
      <c r="AF117">
        <v>5</v>
      </c>
      <c r="AG117">
        <v>3</v>
      </c>
      <c r="AH117">
        <v>3</v>
      </c>
      <c r="AI117" t="s">
        <v>428</v>
      </c>
      <c r="AJ117">
        <v>1</v>
      </c>
      <c r="AK117">
        <v>1</v>
      </c>
      <c r="AL117">
        <v>1</v>
      </c>
      <c r="AM117">
        <v>1</v>
      </c>
      <c r="AN117">
        <v>5</v>
      </c>
      <c r="AO117">
        <v>1</v>
      </c>
      <c r="AP117">
        <v>5</v>
      </c>
      <c r="AQ117">
        <v>1</v>
      </c>
      <c r="AR117">
        <v>1</v>
      </c>
      <c r="AS117">
        <v>1</v>
      </c>
      <c r="AT117">
        <v>1</v>
      </c>
      <c r="AU117">
        <v>1</v>
      </c>
      <c r="AV117">
        <v>1</v>
      </c>
      <c r="AW117">
        <v>1</v>
      </c>
      <c r="AX117" t="s">
        <v>429</v>
      </c>
      <c r="AY117">
        <v>1</v>
      </c>
      <c r="AZ117">
        <v>2</v>
      </c>
      <c r="BA117">
        <v>2</v>
      </c>
      <c r="BB117">
        <v>5</v>
      </c>
      <c r="BC117">
        <v>5</v>
      </c>
      <c r="BD117">
        <v>1</v>
      </c>
      <c r="BE117">
        <v>2</v>
      </c>
      <c r="BF117">
        <v>5</v>
      </c>
      <c r="BG117">
        <v>1</v>
      </c>
      <c r="BH117">
        <v>1</v>
      </c>
      <c r="BI117">
        <v>1</v>
      </c>
      <c r="BJ117">
        <v>1</v>
      </c>
      <c r="BK117">
        <v>1</v>
      </c>
      <c r="BL117">
        <v>1</v>
      </c>
      <c r="BM117">
        <v>1</v>
      </c>
      <c r="BN117">
        <v>5</v>
      </c>
      <c r="BO117">
        <v>1</v>
      </c>
      <c r="BP117">
        <v>1</v>
      </c>
      <c r="BQ117" t="s">
        <v>430</v>
      </c>
      <c r="BR117">
        <v>1</v>
      </c>
      <c r="BS117">
        <v>1</v>
      </c>
      <c r="BT117" t="s">
        <v>431</v>
      </c>
      <c r="BU117">
        <v>7</v>
      </c>
      <c r="BV117">
        <v>1</v>
      </c>
      <c r="BW117">
        <v>2</v>
      </c>
      <c r="BX117">
        <v>21</v>
      </c>
      <c r="BY117">
        <v>33</v>
      </c>
      <c r="BZ117" t="str">
        <f t="shared" si="2"/>
        <v>No</v>
      </c>
      <c r="CA117" t="str">
        <f t="shared" si="3"/>
        <v>Yes</v>
      </c>
      <c r="CB117" t="s">
        <v>608</v>
      </c>
    </row>
    <row r="118" spans="1:80" x14ac:dyDescent="0.45">
      <c r="A118">
        <v>190</v>
      </c>
      <c r="B118">
        <v>12086968916</v>
      </c>
      <c r="C118">
        <v>393648938</v>
      </c>
      <c r="D118" s="1">
        <v>44122.828043981484</v>
      </c>
      <c r="E118" s="1">
        <v>44122.832627314812</v>
      </c>
      <c r="F118" t="s">
        <v>426</v>
      </c>
      <c r="G118" t="s">
        <v>59</v>
      </c>
      <c r="H118" t="s">
        <v>304</v>
      </c>
      <c r="I118" t="s">
        <v>60</v>
      </c>
      <c r="L118" t="s">
        <v>63</v>
      </c>
      <c r="M118" t="s">
        <v>64</v>
      </c>
      <c r="P118" t="s">
        <v>67</v>
      </c>
      <c r="S118" t="s">
        <v>69</v>
      </c>
      <c r="Y118">
        <v>4</v>
      </c>
      <c r="Z118">
        <v>5</v>
      </c>
      <c r="AA118">
        <v>4</v>
      </c>
      <c r="AB118">
        <v>5</v>
      </c>
      <c r="AC118">
        <v>4</v>
      </c>
      <c r="AD118">
        <v>3</v>
      </c>
      <c r="AE118">
        <v>4</v>
      </c>
      <c r="AF118">
        <v>3</v>
      </c>
      <c r="AG118">
        <v>2</v>
      </c>
      <c r="AH118">
        <v>2</v>
      </c>
      <c r="AJ118">
        <v>1</v>
      </c>
      <c r="AK118">
        <v>1</v>
      </c>
      <c r="AL118">
        <v>1</v>
      </c>
      <c r="AM118">
        <v>5</v>
      </c>
      <c r="AN118">
        <v>1</v>
      </c>
      <c r="AO118">
        <v>5</v>
      </c>
      <c r="AP118">
        <v>1</v>
      </c>
      <c r="AQ118">
        <v>1</v>
      </c>
      <c r="AR118">
        <v>3</v>
      </c>
      <c r="AS118">
        <v>3</v>
      </c>
      <c r="AT118">
        <v>2</v>
      </c>
      <c r="AU118">
        <v>1</v>
      </c>
      <c r="AV118">
        <v>1</v>
      </c>
      <c r="AW118">
        <v>2</v>
      </c>
      <c r="AY118">
        <v>1</v>
      </c>
      <c r="AZ118">
        <v>1</v>
      </c>
      <c r="BA118">
        <v>1</v>
      </c>
      <c r="BB118">
        <v>1</v>
      </c>
      <c r="BC118">
        <v>1</v>
      </c>
      <c r="BD118">
        <v>1</v>
      </c>
      <c r="BE118">
        <v>1</v>
      </c>
      <c r="BF118">
        <v>1</v>
      </c>
      <c r="BG118">
        <v>1</v>
      </c>
      <c r="BH118">
        <v>1</v>
      </c>
      <c r="BI118">
        <v>1</v>
      </c>
      <c r="BJ118">
        <v>1</v>
      </c>
      <c r="BK118">
        <v>1</v>
      </c>
      <c r="BL118">
        <v>1</v>
      </c>
      <c r="BM118">
        <v>1</v>
      </c>
      <c r="BN118">
        <v>1</v>
      </c>
      <c r="BO118">
        <v>1</v>
      </c>
      <c r="BP118">
        <v>1</v>
      </c>
      <c r="BR118">
        <v>1</v>
      </c>
      <c r="BS118">
        <v>1</v>
      </c>
      <c r="BU118">
        <v>6</v>
      </c>
      <c r="BV118">
        <v>8</v>
      </c>
      <c r="BW118">
        <v>13</v>
      </c>
      <c r="BX118">
        <v>10</v>
      </c>
      <c r="BY118">
        <v>15</v>
      </c>
      <c r="BZ118" t="str">
        <f t="shared" si="2"/>
        <v>Yes</v>
      </c>
      <c r="CA118" t="str">
        <f t="shared" si="3"/>
        <v>No</v>
      </c>
      <c r="CB118" t="s">
        <v>608</v>
      </c>
    </row>
    <row r="119" spans="1:80" x14ac:dyDescent="0.45">
      <c r="A119">
        <v>189</v>
      </c>
      <c r="B119">
        <v>12086971800</v>
      </c>
      <c r="C119">
        <v>393648938</v>
      </c>
      <c r="D119" s="1">
        <v>44122.82953703704</v>
      </c>
      <c r="E119" s="1">
        <v>44122.834976851853</v>
      </c>
      <c r="F119" t="s">
        <v>425</v>
      </c>
      <c r="G119" t="s">
        <v>59</v>
      </c>
      <c r="H119" t="s">
        <v>304</v>
      </c>
      <c r="I119" t="s">
        <v>60</v>
      </c>
      <c r="L119" t="s">
        <v>63</v>
      </c>
      <c r="M119" t="s">
        <v>64</v>
      </c>
      <c r="O119" t="s">
        <v>66</v>
      </c>
      <c r="P119" t="s">
        <v>67</v>
      </c>
      <c r="Q119" t="s">
        <v>68</v>
      </c>
      <c r="X119" t="s">
        <v>74</v>
      </c>
      <c r="Y119">
        <v>4</v>
      </c>
      <c r="Z119">
        <v>5</v>
      </c>
      <c r="AA119">
        <v>5</v>
      </c>
      <c r="AB119">
        <v>5</v>
      </c>
      <c r="AC119">
        <v>4</v>
      </c>
      <c r="AD119">
        <v>3</v>
      </c>
      <c r="AE119">
        <v>5</v>
      </c>
      <c r="AF119">
        <v>3</v>
      </c>
      <c r="AG119">
        <v>3</v>
      </c>
      <c r="AH119">
        <v>3</v>
      </c>
      <c r="AJ119">
        <v>3</v>
      </c>
      <c r="AK119">
        <v>3</v>
      </c>
      <c r="AL119">
        <v>3</v>
      </c>
      <c r="AM119">
        <v>5</v>
      </c>
      <c r="AN119">
        <v>5</v>
      </c>
      <c r="AO119">
        <v>3</v>
      </c>
      <c r="AP119">
        <v>3</v>
      </c>
      <c r="AQ119">
        <v>3</v>
      </c>
      <c r="AR119">
        <v>5</v>
      </c>
      <c r="AS119">
        <v>4</v>
      </c>
      <c r="AT119">
        <v>2</v>
      </c>
      <c r="AU119">
        <v>2</v>
      </c>
      <c r="AV119">
        <v>3</v>
      </c>
      <c r="AW119">
        <v>3</v>
      </c>
      <c r="AY119">
        <v>2</v>
      </c>
      <c r="AZ119">
        <v>2</v>
      </c>
      <c r="BA119">
        <v>2</v>
      </c>
      <c r="BB119">
        <v>2</v>
      </c>
      <c r="BC119">
        <v>2</v>
      </c>
      <c r="BD119">
        <v>3</v>
      </c>
      <c r="BE119">
        <v>4</v>
      </c>
      <c r="BF119">
        <v>2</v>
      </c>
      <c r="BG119">
        <v>2</v>
      </c>
      <c r="BH119">
        <v>2</v>
      </c>
      <c r="BI119">
        <v>2</v>
      </c>
      <c r="BJ119">
        <v>2</v>
      </c>
      <c r="BK119">
        <v>2</v>
      </c>
      <c r="BL119">
        <v>2</v>
      </c>
      <c r="BM119">
        <v>2</v>
      </c>
      <c r="BN119">
        <v>2</v>
      </c>
      <c r="BO119">
        <v>1</v>
      </c>
      <c r="BP119">
        <v>2</v>
      </c>
      <c r="BR119">
        <v>2</v>
      </c>
      <c r="BS119">
        <v>1</v>
      </c>
      <c r="BU119">
        <v>7</v>
      </c>
      <c r="BV119">
        <v>6</v>
      </c>
      <c r="BW119">
        <v>12</v>
      </c>
      <c r="BX119">
        <v>11</v>
      </c>
      <c r="BY119">
        <v>35</v>
      </c>
      <c r="BZ119" t="str">
        <f t="shared" si="2"/>
        <v>No</v>
      </c>
      <c r="CA119" t="str">
        <f t="shared" si="3"/>
        <v>Yes</v>
      </c>
      <c r="CB119" t="s">
        <v>608</v>
      </c>
    </row>
    <row r="120" spans="1:80" x14ac:dyDescent="0.45">
      <c r="A120">
        <v>188</v>
      </c>
      <c r="B120">
        <v>12087785413</v>
      </c>
      <c r="C120">
        <v>393648938</v>
      </c>
      <c r="D120" s="1">
        <v>44123.260868055557</v>
      </c>
      <c r="E120" s="1">
        <v>44123.262141203704</v>
      </c>
      <c r="F120" t="s">
        <v>420</v>
      </c>
      <c r="G120" t="s">
        <v>112</v>
      </c>
      <c r="L120" t="s">
        <v>63</v>
      </c>
      <c r="M120" t="s">
        <v>64</v>
      </c>
      <c r="P120" t="s">
        <v>67</v>
      </c>
      <c r="Q120" t="s">
        <v>68</v>
      </c>
      <c r="X120" t="s">
        <v>74</v>
      </c>
      <c r="Y120">
        <v>1</v>
      </c>
      <c r="Z120">
        <v>4</v>
      </c>
      <c r="AA120">
        <v>4</v>
      </c>
      <c r="AB120">
        <v>1</v>
      </c>
      <c r="AC120">
        <v>5</v>
      </c>
      <c r="AD120">
        <v>5</v>
      </c>
      <c r="AE120">
        <v>3</v>
      </c>
      <c r="AF120">
        <v>5</v>
      </c>
      <c r="AG120">
        <v>4</v>
      </c>
      <c r="AH120">
        <v>4</v>
      </c>
      <c r="AI120" t="s">
        <v>424</v>
      </c>
      <c r="BZ120" t="str">
        <f t="shared" si="2"/>
        <v>No</v>
      </c>
      <c r="CA120" t="str">
        <f t="shared" si="3"/>
        <v>No</v>
      </c>
    </row>
    <row r="121" spans="1:80" x14ac:dyDescent="0.45">
      <c r="A121">
        <v>187</v>
      </c>
      <c r="B121">
        <v>12087789137</v>
      </c>
      <c r="C121">
        <v>393648938</v>
      </c>
      <c r="D121" s="1">
        <v>44123.263182870367</v>
      </c>
      <c r="E121" s="1">
        <v>44123.268425925926</v>
      </c>
      <c r="F121" t="s">
        <v>420</v>
      </c>
      <c r="G121" t="s">
        <v>82</v>
      </c>
      <c r="K121" t="s">
        <v>62</v>
      </c>
      <c r="L121" t="s">
        <v>63</v>
      </c>
      <c r="P121" t="s">
        <v>67</v>
      </c>
      <c r="Q121" t="s">
        <v>68</v>
      </c>
      <c r="W121" t="s">
        <v>73</v>
      </c>
      <c r="Y121">
        <v>4</v>
      </c>
      <c r="AA121">
        <v>2</v>
      </c>
      <c r="AB121">
        <v>4</v>
      </c>
      <c r="AC121">
        <v>4</v>
      </c>
      <c r="AD121">
        <v>3</v>
      </c>
      <c r="AE121">
        <v>5</v>
      </c>
      <c r="AF121">
        <v>5</v>
      </c>
      <c r="AG121">
        <v>4</v>
      </c>
      <c r="AH121">
        <v>5</v>
      </c>
      <c r="AI121" t="s">
        <v>421</v>
      </c>
      <c r="AJ121">
        <v>1</v>
      </c>
      <c r="AK121">
        <v>1</v>
      </c>
      <c r="AL121">
        <v>1</v>
      </c>
      <c r="AM121">
        <v>1</v>
      </c>
      <c r="AO121">
        <v>1</v>
      </c>
      <c r="AP121">
        <v>4</v>
      </c>
      <c r="AQ121">
        <v>1</v>
      </c>
      <c r="AR121">
        <v>1</v>
      </c>
      <c r="AS121">
        <v>1</v>
      </c>
      <c r="AT121">
        <v>2</v>
      </c>
      <c r="AU121">
        <v>1</v>
      </c>
      <c r="AV121">
        <v>1</v>
      </c>
      <c r="AW121">
        <v>1</v>
      </c>
      <c r="AX121" t="s">
        <v>422</v>
      </c>
      <c r="AY121">
        <v>1</v>
      </c>
      <c r="AZ121">
        <v>1</v>
      </c>
      <c r="BA121">
        <v>1</v>
      </c>
      <c r="BB121">
        <v>5</v>
      </c>
      <c r="BC121">
        <v>1</v>
      </c>
      <c r="BD121">
        <v>2</v>
      </c>
      <c r="BE121">
        <v>3</v>
      </c>
      <c r="BF121">
        <v>5</v>
      </c>
      <c r="BG121">
        <v>1</v>
      </c>
      <c r="BH121">
        <v>1</v>
      </c>
      <c r="BI121">
        <v>1</v>
      </c>
      <c r="BJ121">
        <v>1</v>
      </c>
      <c r="BK121">
        <v>1</v>
      </c>
      <c r="BL121">
        <v>1</v>
      </c>
      <c r="BM121">
        <v>1</v>
      </c>
      <c r="BN121">
        <v>4</v>
      </c>
      <c r="BO121">
        <v>1</v>
      </c>
      <c r="BP121">
        <v>1</v>
      </c>
      <c r="BQ121" t="s">
        <v>423</v>
      </c>
      <c r="BR121">
        <v>1</v>
      </c>
      <c r="BS121">
        <v>1</v>
      </c>
      <c r="BU121">
        <v>7</v>
      </c>
      <c r="BV121">
        <v>7</v>
      </c>
      <c r="BW121">
        <v>7</v>
      </c>
      <c r="BX121">
        <v>7</v>
      </c>
      <c r="BY121">
        <v>7</v>
      </c>
      <c r="BZ121" t="str">
        <f t="shared" si="2"/>
        <v>No</v>
      </c>
      <c r="CA121" t="str">
        <f t="shared" si="3"/>
        <v>Yes</v>
      </c>
      <c r="CB121" t="s">
        <v>608</v>
      </c>
    </row>
    <row r="122" spans="1:80" x14ac:dyDescent="0.45">
      <c r="A122">
        <v>186</v>
      </c>
      <c r="B122">
        <v>12087798612</v>
      </c>
      <c r="C122">
        <v>393648938</v>
      </c>
      <c r="D122" s="1">
        <v>44123.268912037034</v>
      </c>
      <c r="E122" s="1">
        <v>44123.272986111115</v>
      </c>
      <c r="F122" t="s">
        <v>290</v>
      </c>
      <c r="G122" t="s">
        <v>82</v>
      </c>
      <c r="L122" t="s">
        <v>63</v>
      </c>
      <c r="M122" t="s">
        <v>64</v>
      </c>
      <c r="N122" t="s">
        <v>65</v>
      </c>
      <c r="P122" t="s">
        <v>67</v>
      </c>
      <c r="V122" t="s">
        <v>72</v>
      </c>
      <c r="W122" t="s">
        <v>73</v>
      </c>
      <c r="Y122">
        <v>2</v>
      </c>
      <c r="Z122">
        <v>2</v>
      </c>
      <c r="AA122">
        <v>5</v>
      </c>
      <c r="AB122">
        <v>1</v>
      </c>
      <c r="AC122">
        <v>5</v>
      </c>
      <c r="AD122">
        <v>5</v>
      </c>
      <c r="AE122">
        <v>3</v>
      </c>
      <c r="AF122">
        <v>5</v>
      </c>
      <c r="AG122">
        <v>2</v>
      </c>
      <c r="AH122">
        <v>5</v>
      </c>
      <c r="AJ122">
        <v>1</v>
      </c>
      <c r="AK122">
        <v>1</v>
      </c>
      <c r="AL122">
        <v>1</v>
      </c>
      <c r="AM122">
        <v>1</v>
      </c>
      <c r="AN122">
        <v>5</v>
      </c>
      <c r="AO122">
        <v>1</v>
      </c>
      <c r="AP122">
        <v>5</v>
      </c>
      <c r="AQ122">
        <v>1</v>
      </c>
      <c r="AR122">
        <v>1</v>
      </c>
      <c r="AS122">
        <v>1</v>
      </c>
      <c r="AT122">
        <v>1</v>
      </c>
      <c r="AU122">
        <v>1</v>
      </c>
      <c r="AV122">
        <v>1</v>
      </c>
      <c r="AW122">
        <v>1</v>
      </c>
      <c r="AY122">
        <v>1</v>
      </c>
      <c r="AZ122">
        <v>1</v>
      </c>
      <c r="BA122">
        <v>1</v>
      </c>
      <c r="BB122">
        <v>5</v>
      </c>
      <c r="BD122">
        <v>1</v>
      </c>
      <c r="BE122">
        <v>1</v>
      </c>
      <c r="BF122">
        <v>4</v>
      </c>
      <c r="BG122">
        <v>1</v>
      </c>
      <c r="BH122">
        <v>1</v>
      </c>
      <c r="BI122">
        <v>1</v>
      </c>
      <c r="BJ122">
        <v>1</v>
      </c>
      <c r="BK122">
        <v>1</v>
      </c>
      <c r="BL122">
        <v>1</v>
      </c>
      <c r="BM122">
        <v>1</v>
      </c>
      <c r="BN122">
        <v>5</v>
      </c>
      <c r="BO122">
        <v>1</v>
      </c>
      <c r="BP122">
        <v>1</v>
      </c>
      <c r="BQ122" t="s">
        <v>418</v>
      </c>
      <c r="BR122">
        <v>1</v>
      </c>
      <c r="BS122">
        <v>1</v>
      </c>
      <c r="BT122" t="s">
        <v>419</v>
      </c>
      <c r="BU122">
        <v>7</v>
      </c>
      <c r="BV122">
        <v>7</v>
      </c>
      <c r="BW122">
        <v>21</v>
      </c>
      <c r="BX122">
        <v>1</v>
      </c>
      <c r="BY122">
        <v>2</v>
      </c>
      <c r="BZ122" t="str">
        <f t="shared" si="2"/>
        <v>No</v>
      </c>
      <c r="CA122" t="str">
        <f t="shared" si="3"/>
        <v>Yes</v>
      </c>
      <c r="CB122" t="s">
        <v>608</v>
      </c>
    </row>
    <row r="123" spans="1:80" x14ac:dyDescent="0.45">
      <c r="A123">
        <v>185</v>
      </c>
      <c r="B123">
        <v>12087807683</v>
      </c>
      <c r="C123">
        <v>393648938</v>
      </c>
      <c r="D123" s="1">
        <v>44123.274409722224</v>
      </c>
      <c r="E123" s="1">
        <v>44123.278113425928</v>
      </c>
      <c r="F123" t="s">
        <v>417</v>
      </c>
      <c r="G123" t="s">
        <v>82</v>
      </c>
      <c r="I123" t="s">
        <v>60</v>
      </c>
      <c r="J123" t="s">
        <v>61</v>
      </c>
      <c r="K123" t="s">
        <v>62</v>
      </c>
      <c r="L123" t="s">
        <v>63</v>
      </c>
      <c r="M123" t="s">
        <v>64</v>
      </c>
      <c r="N123" t="s">
        <v>65</v>
      </c>
      <c r="O123" t="s">
        <v>66</v>
      </c>
      <c r="P123" t="s">
        <v>67</v>
      </c>
      <c r="Q123" t="s">
        <v>68</v>
      </c>
      <c r="T123" t="s">
        <v>70</v>
      </c>
      <c r="U123" t="s">
        <v>71</v>
      </c>
      <c r="W123" t="s">
        <v>73</v>
      </c>
      <c r="X123" t="s">
        <v>74</v>
      </c>
      <c r="Y123">
        <v>1</v>
      </c>
      <c r="Z123">
        <v>5</v>
      </c>
      <c r="AA123">
        <v>4</v>
      </c>
      <c r="AB123">
        <v>1</v>
      </c>
      <c r="AC123">
        <v>5</v>
      </c>
      <c r="AD123">
        <v>5</v>
      </c>
      <c r="AE123">
        <v>3</v>
      </c>
      <c r="AF123">
        <v>5</v>
      </c>
      <c r="AG123">
        <v>5</v>
      </c>
      <c r="AH123">
        <v>5</v>
      </c>
      <c r="AJ123">
        <v>1</v>
      </c>
      <c r="AK123">
        <v>1</v>
      </c>
      <c r="AL123">
        <v>1</v>
      </c>
      <c r="AM123">
        <v>1</v>
      </c>
      <c r="AN123">
        <v>5</v>
      </c>
      <c r="AO123">
        <v>1</v>
      </c>
      <c r="AP123">
        <v>4</v>
      </c>
      <c r="AQ123">
        <v>1</v>
      </c>
      <c r="AR123">
        <v>1</v>
      </c>
      <c r="AS123">
        <v>1</v>
      </c>
      <c r="AT123">
        <v>1</v>
      </c>
      <c r="AU123">
        <v>1</v>
      </c>
      <c r="AV123">
        <v>1</v>
      </c>
      <c r="AW123">
        <v>1</v>
      </c>
      <c r="AY123">
        <v>1</v>
      </c>
      <c r="AZ123">
        <v>1</v>
      </c>
      <c r="BA123">
        <v>1</v>
      </c>
      <c r="BB123">
        <v>3</v>
      </c>
      <c r="BC123">
        <v>5</v>
      </c>
      <c r="BD123">
        <v>1</v>
      </c>
      <c r="BE123">
        <v>2</v>
      </c>
      <c r="BF123">
        <v>4</v>
      </c>
      <c r="BG123">
        <v>1</v>
      </c>
      <c r="BH123">
        <v>1</v>
      </c>
      <c r="BI123">
        <v>1</v>
      </c>
      <c r="BJ123">
        <v>1</v>
      </c>
      <c r="BK123">
        <v>1</v>
      </c>
      <c r="BL123">
        <v>1</v>
      </c>
      <c r="BM123">
        <v>1</v>
      </c>
      <c r="BN123">
        <v>5</v>
      </c>
      <c r="BO123">
        <v>1</v>
      </c>
      <c r="BP123">
        <v>1</v>
      </c>
      <c r="BR123">
        <v>1</v>
      </c>
      <c r="BS123">
        <v>1</v>
      </c>
      <c r="BU123">
        <v>7</v>
      </c>
      <c r="BV123">
        <v>2</v>
      </c>
      <c r="BW123">
        <v>7</v>
      </c>
      <c r="BX123">
        <v>2</v>
      </c>
      <c r="BY123">
        <v>21</v>
      </c>
      <c r="BZ123" t="str">
        <f t="shared" si="2"/>
        <v>No</v>
      </c>
      <c r="CA123" t="str">
        <f t="shared" si="3"/>
        <v>Yes</v>
      </c>
      <c r="CB123" t="s">
        <v>608</v>
      </c>
    </row>
    <row r="124" spans="1:80" x14ac:dyDescent="0.45">
      <c r="A124">
        <v>184</v>
      </c>
      <c r="B124">
        <v>12087883038</v>
      </c>
      <c r="C124">
        <v>393648938</v>
      </c>
      <c r="D124" s="1">
        <v>44123.313171296293</v>
      </c>
      <c r="E124" s="1">
        <v>44123.313703703701</v>
      </c>
      <c r="F124" t="s">
        <v>416</v>
      </c>
      <c r="G124" t="s">
        <v>82</v>
      </c>
      <c r="M124" t="s">
        <v>64</v>
      </c>
      <c r="T124" t="s">
        <v>70</v>
      </c>
      <c r="Y124">
        <v>1</v>
      </c>
      <c r="Z124">
        <v>2</v>
      </c>
      <c r="AA124">
        <v>2</v>
      </c>
      <c r="AB124">
        <v>2</v>
      </c>
      <c r="AC124">
        <v>2</v>
      </c>
      <c r="AD124">
        <v>2</v>
      </c>
      <c r="AE124">
        <v>2</v>
      </c>
      <c r="AF124">
        <v>2</v>
      </c>
      <c r="AG124">
        <v>2</v>
      </c>
      <c r="AH124">
        <v>2</v>
      </c>
      <c r="BZ124" t="str">
        <f t="shared" si="2"/>
        <v>No</v>
      </c>
      <c r="CA124" t="str">
        <f t="shared" si="3"/>
        <v>No</v>
      </c>
    </row>
    <row r="125" spans="1:80" x14ac:dyDescent="0.45">
      <c r="A125">
        <v>183</v>
      </c>
      <c r="B125">
        <v>12087890160</v>
      </c>
      <c r="C125">
        <v>393648938</v>
      </c>
      <c r="D125" s="1">
        <v>44123.316712962966</v>
      </c>
      <c r="E125" s="1">
        <v>44123.324143518519</v>
      </c>
      <c r="F125" t="s">
        <v>414</v>
      </c>
      <c r="G125" t="s">
        <v>59</v>
      </c>
      <c r="H125" t="s">
        <v>415</v>
      </c>
      <c r="I125" t="s">
        <v>60</v>
      </c>
      <c r="L125" t="s">
        <v>63</v>
      </c>
      <c r="M125" t="s">
        <v>64</v>
      </c>
      <c r="P125" t="s">
        <v>67</v>
      </c>
      <c r="W125" t="s">
        <v>73</v>
      </c>
      <c r="X125" t="s">
        <v>74</v>
      </c>
      <c r="Y125">
        <v>5</v>
      </c>
      <c r="Z125">
        <v>5</v>
      </c>
      <c r="AA125">
        <v>1</v>
      </c>
      <c r="AB125">
        <v>5</v>
      </c>
      <c r="AC125">
        <v>1</v>
      </c>
      <c r="AD125">
        <v>3</v>
      </c>
      <c r="AE125">
        <v>5</v>
      </c>
      <c r="AF125">
        <v>1</v>
      </c>
      <c r="AG125">
        <v>1</v>
      </c>
      <c r="AH125">
        <v>1</v>
      </c>
      <c r="AJ125">
        <v>1</v>
      </c>
      <c r="AK125">
        <v>1</v>
      </c>
      <c r="AL125">
        <v>1</v>
      </c>
      <c r="AM125">
        <v>5</v>
      </c>
      <c r="AN125">
        <v>1</v>
      </c>
      <c r="AO125">
        <v>5</v>
      </c>
      <c r="AP125">
        <v>1</v>
      </c>
      <c r="AQ125">
        <v>3</v>
      </c>
      <c r="AR125">
        <v>1</v>
      </c>
      <c r="AS125">
        <v>1</v>
      </c>
      <c r="AT125">
        <v>5</v>
      </c>
      <c r="AU125">
        <v>1</v>
      </c>
      <c r="AV125">
        <v>3</v>
      </c>
      <c r="AW125">
        <v>1</v>
      </c>
      <c r="AY125">
        <v>1</v>
      </c>
      <c r="AZ125">
        <v>1</v>
      </c>
      <c r="BA125">
        <v>1</v>
      </c>
      <c r="BB125">
        <v>5</v>
      </c>
      <c r="BC125">
        <v>1</v>
      </c>
      <c r="BD125">
        <v>1</v>
      </c>
      <c r="BE125">
        <v>1</v>
      </c>
      <c r="BF125">
        <v>2</v>
      </c>
      <c r="BG125">
        <v>1</v>
      </c>
      <c r="BH125">
        <v>1</v>
      </c>
      <c r="BI125">
        <v>5</v>
      </c>
      <c r="BJ125">
        <v>3</v>
      </c>
      <c r="BK125">
        <v>3</v>
      </c>
      <c r="BL125">
        <v>1</v>
      </c>
      <c r="BM125">
        <v>1</v>
      </c>
      <c r="BN125">
        <v>1</v>
      </c>
      <c r="BO125">
        <v>1</v>
      </c>
      <c r="BP125">
        <v>1</v>
      </c>
      <c r="BR125">
        <v>1</v>
      </c>
      <c r="BS125">
        <v>1</v>
      </c>
      <c r="BU125">
        <v>6</v>
      </c>
      <c r="BV125">
        <v>8</v>
      </c>
      <c r="BW125">
        <v>13</v>
      </c>
      <c r="BX125">
        <v>13</v>
      </c>
      <c r="BY125">
        <v>20</v>
      </c>
      <c r="BZ125" t="str">
        <f t="shared" si="2"/>
        <v>Yes</v>
      </c>
      <c r="CA125" t="str">
        <f t="shared" si="3"/>
        <v>No</v>
      </c>
      <c r="CB125" t="s">
        <v>608</v>
      </c>
    </row>
    <row r="126" spans="1:80" x14ac:dyDescent="0.45">
      <c r="A126">
        <v>182</v>
      </c>
      <c r="B126">
        <v>12087997289</v>
      </c>
      <c r="C126">
        <v>393648938</v>
      </c>
      <c r="D126" s="1">
        <v>44123.366701388892</v>
      </c>
      <c r="E126" s="1">
        <v>44123.373796296299</v>
      </c>
      <c r="F126" t="s">
        <v>412</v>
      </c>
      <c r="G126" t="s">
        <v>59</v>
      </c>
      <c r="H126" t="s">
        <v>413</v>
      </c>
      <c r="I126" t="s">
        <v>60</v>
      </c>
      <c r="L126" t="s">
        <v>63</v>
      </c>
      <c r="M126" t="s">
        <v>64</v>
      </c>
      <c r="P126" t="s">
        <v>67</v>
      </c>
      <c r="W126" t="s">
        <v>73</v>
      </c>
      <c r="Y126">
        <v>2</v>
      </c>
      <c r="Z126">
        <v>5</v>
      </c>
      <c r="AA126">
        <v>2</v>
      </c>
      <c r="AB126">
        <v>5</v>
      </c>
      <c r="AC126">
        <v>3</v>
      </c>
      <c r="AD126">
        <v>1</v>
      </c>
      <c r="AE126">
        <v>5</v>
      </c>
      <c r="AF126">
        <v>1</v>
      </c>
      <c r="AG126">
        <v>1</v>
      </c>
      <c r="AH126">
        <v>2</v>
      </c>
      <c r="AJ126">
        <v>3</v>
      </c>
      <c r="AK126">
        <v>2</v>
      </c>
      <c r="AL126">
        <v>2</v>
      </c>
      <c r="AM126">
        <v>5</v>
      </c>
      <c r="AN126">
        <v>2</v>
      </c>
      <c r="AO126">
        <v>5</v>
      </c>
      <c r="AP126">
        <v>1</v>
      </c>
      <c r="AQ126">
        <v>2</v>
      </c>
      <c r="AR126">
        <v>1</v>
      </c>
      <c r="AS126">
        <v>1</v>
      </c>
      <c r="AT126">
        <v>1</v>
      </c>
      <c r="AU126">
        <v>1</v>
      </c>
      <c r="AV126">
        <v>1</v>
      </c>
      <c r="AW126">
        <v>1</v>
      </c>
      <c r="AY126">
        <v>2</v>
      </c>
      <c r="AZ126">
        <v>1</v>
      </c>
      <c r="BA126">
        <v>1</v>
      </c>
      <c r="BB126">
        <v>3</v>
      </c>
      <c r="BC126">
        <v>3</v>
      </c>
      <c r="BD126">
        <v>1</v>
      </c>
      <c r="BE126">
        <v>1</v>
      </c>
      <c r="BF126">
        <v>1</v>
      </c>
      <c r="BG126">
        <v>1</v>
      </c>
      <c r="BH126">
        <v>1</v>
      </c>
      <c r="BI126">
        <v>1</v>
      </c>
      <c r="BJ126">
        <v>1</v>
      </c>
      <c r="BK126">
        <v>1</v>
      </c>
      <c r="BL126">
        <v>1</v>
      </c>
      <c r="BM126">
        <v>1</v>
      </c>
      <c r="BN126">
        <v>1</v>
      </c>
      <c r="BO126">
        <v>1</v>
      </c>
      <c r="BP126">
        <v>1</v>
      </c>
      <c r="BR126">
        <v>1</v>
      </c>
      <c r="BS126">
        <v>1</v>
      </c>
      <c r="BU126">
        <v>6</v>
      </c>
      <c r="BV126">
        <v>8</v>
      </c>
      <c r="BW126">
        <v>3</v>
      </c>
      <c r="BX126">
        <v>4</v>
      </c>
      <c r="BY126">
        <v>2</v>
      </c>
      <c r="BZ126" t="str">
        <f t="shared" si="2"/>
        <v>Yes</v>
      </c>
      <c r="CA126" t="str">
        <f t="shared" si="3"/>
        <v>No</v>
      </c>
      <c r="CB126" t="s">
        <v>608</v>
      </c>
    </row>
    <row r="127" spans="1:80" x14ac:dyDescent="0.45">
      <c r="A127">
        <v>181</v>
      </c>
      <c r="B127">
        <v>12088137527</v>
      </c>
      <c r="C127">
        <v>393648938</v>
      </c>
      <c r="D127" s="1">
        <v>44123.422256944446</v>
      </c>
      <c r="E127" s="1">
        <v>44123.427314814813</v>
      </c>
      <c r="F127" t="s">
        <v>409</v>
      </c>
      <c r="G127" t="s">
        <v>59</v>
      </c>
      <c r="H127" t="s">
        <v>410</v>
      </c>
      <c r="L127" t="s">
        <v>63</v>
      </c>
      <c r="P127" t="s">
        <v>67</v>
      </c>
      <c r="R127" t="s">
        <v>411</v>
      </c>
      <c r="V127" t="s">
        <v>72</v>
      </c>
      <c r="W127" t="s">
        <v>73</v>
      </c>
      <c r="Y127">
        <v>4</v>
      </c>
      <c r="Z127">
        <v>5</v>
      </c>
      <c r="AA127">
        <v>5</v>
      </c>
      <c r="AB127">
        <v>5</v>
      </c>
      <c r="AC127">
        <v>5</v>
      </c>
      <c r="AD127">
        <v>4</v>
      </c>
      <c r="AE127">
        <v>5</v>
      </c>
      <c r="AF127">
        <v>5</v>
      </c>
      <c r="AG127">
        <v>1</v>
      </c>
      <c r="AH127">
        <v>1</v>
      </c>
      <c r="AJ127">
        <v>1</v>
      </c>
      <c r="AK127">
        <v>1</v>
      </c>
      <c r="AL127">
        <v>1</v>
      </c>
      <c r="AM127">
        <v>5</v>
      </c>
      <c r="AN127">
        <v>5</v>
      </c>
      <c r="AO127">
        <v>5</v>
      </c>
      <c r="AP127">
        <v>1</v>
      </c>
      <c r="AQ127">
        <v>1</v>
      </c>
      <c r="AR127">
        <v>1</v>
      </c>
      <c r="AS127">
        <v>1</v>
      </c>
      <c r="AT127">
        <v>3</v>
      </c>
      <c r="AU127">
        <v>1</v>
      </c>
      <c r="AV127">
        <v>1</v>
      </c>
      <c r="AW127">
        <v>1</v>
      </c>
      <c r="AY127">
        <v>1</v>
      </c>
      <c r="AZ127">
        <v>1</v>
      </c>
      <c r="BA127">
        <v>1</v>
      </c>
      <c r="BB127">
        <v>1</v>
      </c>
      <c r="BC127">
        <v>1</v>
      </c>
      <c r="BD127">
        <v>1</v>
      </c>
      <c r="BE127">
        <v>1</v>
      </c>
      <c r="BF127">
        <v>1</v>
      </c>
      <c r="BG127">
        <v>1</v>
      </c>
      <c r="BH127">
        <v>1</v>
      </c>
      <c r="BI127">
        <v>1</v>
      </c>
      <c r="BJ127">
        <v>1</v>
      </c>
      <c r="BK127">
        <v>1</v>
      </c>
      <c r="BL127">
        <v>1</v>
      </c>
      <c r="BM127">
        <v>1</v>
      </c>
      <c r="BN127">
        <v>1</v>
      </c>
      <c r="BO127">
        <v>1</v>
      </c>
      <c r="BP127">
        <v>1</v>
      </c>
      <c r="BR127">
        <v>1</v>
      </c>
      <c r="BS127">
        <v>1</v>
      </c>
      <c r="BU127">
        <v>6</v>
      </c>
      <c r="BV127">
        <v>8</v>
      </c>
      <c r="BW127">
        <v>1</v>
      </c>
      <c r="BX127">
        <v>2</v>
      </c>
      <c r="BY127">
        <v>3</v>
      </c>
      <c r="BZ127" t="str">
        <f t="shared" si="2"/>
        <v>Yes</v>
      </c>
      <c r="CA127" t="str">
        <f t="shared" si="3"/>
        <v>No</v>
      </c>
      <c r="CB127" t="s">
        <v>608</v>
      </c>
    </row>
    <row r="128" spans="1:80" x14ac:dyDescent="0.45">
      <c r="A128">
        <v>180</v>
      </c>
      <c r="B128">
        <v>12089196846</v>
      </c>
      <c r="C128">
        <v>393648938</v>
      </c>
      <c r="D128" s="1">
        <v>44123.688043981485</v>
      </c>
      <c r="E128" s="1">
        <v>44123.715092592596</v>
      </c>
      <c r="F128" t="s">
        <v>405</v>
      </c>
      <c r="G128" t="s">
        <v>82</v>
      </c>
      <c r="I128" t="s">
        <v>60</v>
      </c>
      <c r="K128" t="s">
        <v>62</v>
      </c>
      <c r="N128" t="s">
        <v>65</v>
      </c>
      <c r="O128" t="s">
        <v>66</v>
      </c>
      <c r="P128" t="s">
        <v>67</v>
      </c>
      <c r="Q128" t="s">
        <v>68</v>
      </c>
      <c r="T128" t="s">
        <v>70</v>
      </c>
      <c r="U128" t="s">
        <v>71</v>
      </c>
      <c r="Y128">
        <v>1</v>
      </c>
      <c r="Z128">
        <v>3</v>
      </c>
      <c r="AA128">
        <v>5</v>
      </c>
      <c r="AB128">
        <v>5</v>
      </c>
      <c r="AC128">
        <v>1</v>
      </c>
      <c r="AD128">
        <v>5</v>
      </c>
      <c r="AE128">
        <v>1</v>
      </c>
      <c r="AF128">
        <v>5</v>
      </c>
      <c r="AG128">
        <v>1</v>
      </c>
      <c r="AH128">
        <v>5</v>
      </c>
      <c r="AI128" t="s">
        <v>406</v>
      </c>
      <c r="AJ128">
        <v>3</v>
      </c>
      <c r="AK128">
        <v>3</v>
      </c>
      <c r="AL128">
        <v>3</v>
      </c>
      <c r="AM128">
        <v>5</v>
      </c>
      <c r="AN128">
        <v>2</v>
      </c>
      <c r="AO128">
        <v>1</v>
      </c>
      <c r="AP128">
        <v>3</v>
      </c>
      <c r="AQ128">
        <v>4</v>
      </c>
      <c r="AR128">
        <v>4</v>
      </c>
      <c r="AS128">
        <v>3</v>
      </c>
      <c r="AT128">
        <v>1</v>
      </c>
      <c r="AU128">
        <v>4</v>
      </c>
      <c r="AV128">
        <v>3</v>
      </c>
      <c r="AW128">
        <v>4</v>
      </c>
      <c r="AX128" t="s">
        <v>407</v>
      </c>
      <c r="AY128">
        <v>1</v>
      </c>
      <c r="AZ128">
        <v>1</v>
      </c>
      <c r="BA128">
        <v>4</v>
      </c>
      <c r="BB128">
        <v>2</v>
      </c>
      <c r="BC128">
        <v>2</v>
      </c>
      <c r="BD128">
        <v>3</v>
      </c>
      <c r="BE128">
        <v>3</v>
      </c>
      <c r="BF128">
        <v>5</v>
      </c>
      <c r="BG128">
        <v>3</v>
      </c>
      <c r="BH128">
        <v>5</v>
      </c>
      <c r="BI128">
        <v>5</v>
      </c>
      <c r="BJ128">
        <v>1</v>
      </c>
      <c r="BK128">
        <v>3</v>
      </c>
      <c r="BL128">
        <v>3</v>
      </c>
      <c r="BM128">
        <v>2</v>
      </c>
      <c r="BN128">
        <v>5</v>
      </c>
      <c r="BO128">
        <v>4</v>
      </c>
      <c r="BP128">
        <v>4</v>
      </c>
      <c r="BR128">
        <v>4</v>
      </c>
      <c r="BS128">
        <v>1</v>
      </c>
      <c r="BT128" t="s">
        <v>408</v>
      </c>
      <c r="BU128">
        <v>26</v>
      </c>
      <c r="BV128">
        <v>27</v>
      </c>
      <c r="BW128">
        <v>32</v>
      </c>
      <c r="BX128">
        <v>24</v>
      </c>
      <c r="BY128">
        <v>2</v>
      </c>
      <c r="BZ128" t="str">
        <f t="shared" si="2"/>
        <v>No</v>
      </c>
      <c r="CA128" t="str">
        <f t="shared" si="3"/>
        <v>No</v>
      </c>
    </row>
    <row r="129" spans="1:80" x14ac:dyDescent="0.45">
      <c r="A129">
        <v>179</v>
      </c>
      <c r="B129">
        <v>12089245384</v>
      </c>
      <c r="C129">
        <v>393648938</v>
      </c>
      <c r="D129" s="1">
        <v>44123.695960648147</v>
      </c>
      <c r="E129" s="1">
        <v>44123.709687499999</v>
      </c>
      <c r="F129" t="s">
        <v>402</v>
      </c>
      <c r="G129" t="s">
        <v>59</v>
      </c>
      <c r="H129" t="s">
        <v>403</v>
      </c>
      <c r="I129" t="s">
        <v>60</v>
      </c>
      <c r="M129" t="s">
        <v>64</v>
      </c>
      <c r="P129" t="s">
        <v>67</v>
      </c>
      <c r="W129" t="s">
        <v>73</v>
      </c>
      <c r="Y129">
        <v>2</v>
      </c>
      <c r="Z129">
        <v>4</v>
      </c>
      <c r="AA129">
        <v>3</v>
      </c>
      <c r="AB129">
        <v>4</v>
      </c>
      <c r="AC129">
        <v>1</v>
      </c>
      <c r="AD129">
        <v>3</v>
      </c>
      <c r="AE129">
        <v>4</v>
      </c>
      <c r="AF129">
        <v>2</v>
      </c>
      <c r="AG129">
        <v>2</v>
      </c>
      <c r="AH129">
        <v>2</v>
      </c>
      <c r="AM129">
        <v>5</v>
      </c>
      <c r="AO129">
        <v>5</v>
      </c>
      <c r="AS129">
        <v>2</v>
      </c>
      <c r="AX129" t="s">
        <v>404</v>
      </c>
      <c r="BU129">
        <v>6</v>
      </c>
      <c r="BV129">
        <v>8</v>
      </c>
      <c r="BW129">
        <v>10</v>
      </c>
      <c r="BX129">
        <v>13</v>
      </c>
      <c r="BY129">
        <v>34</v>
      </c>
      <c r="BZ129" t="str">
        <f t="shared" si="2"/>
        <v>Yes</v>
      </c>
      <c r="CA129" t="str">
        <f t="shared" si="3"/>
        <v>No</v>
      </c>
      <c r="CB129" t="s">
        <v>608</v>
      </c>
    </row>
    <row r="130" spans="1:80" x14ac:dyDescent="0.45">
      <c r="A130">
        <v>178</v>
      </c>
      <c r="B130">
        <v>12089999019</v>
      </c>
      <c r="C130">
        <v>393648938</v>
      </c>
      <c r="D130" s="1">
        <v>44123.860289351855</v>
      </c>
      <c r="E130" s="1">
        <v>44123.867685185185</v>
      </c>
      <c r="F130" t="s">
        <v>401</v>
      </c>
      <c r="G130" t="s">
        <v>82</v>
      </c>
      <c r="I130" t="s">
        <v>60</v>
      </c>
      <c r="P130" t="s">
        <v>67</v>
      </c>
      <c r="Q130" t="s">
        <v>68</v>
      </c>
      <c r="V130" t="s">
        <v>72</v>
      </c>
      <c r="W130" t="s">
        <v>73</v>
      </c>
      <c r="Y130">
        <v>5</v>
      </c>
      <c r="Z130">
        <v>5</v>
      </c>
      <c r="AA130">
        <v>1</v>
      </c>
      <c r="AB130">
        <v>1</v>
      </c>
      <c r="AC130">
        <v>5</v>
      </c>
      <c r="AD130">
        <v>1</v>
      </c>
      <c r="AE130">
        <v>5</v>
      </c>
      <c r="AF130">
        <v>1</v>
      </c>
      <c r="AG130">
        <v>1</v>
      </c>
      <c r="AH130">
        <v>1</v>
      </c>
      <c r="AJ130">
        <v>1</v>
      </c>
      <c r="AK130">
        <v>1</v>
      </c>
      <c r="AL130">
        <v>1</v>
      </c>
      <c r="AM130">
        <v>3</v>
      </c>
      <c r="AN130">
        <v>1</v>
      </c>
      <c r="AO130">
        <v>1</v>
      </c>
      <c r="AP130">
        <v>1</v>
      </c>
      <c r="AQ130">
        <v>1</v>
      </c>
      <c r="AR130">
        <v>1</v>
      </c>
      <c r="AS130">
        <v>1</v>
      </c>
      <c r="AT130">
        <v>5</v>
      </c>
      <c r="AU130">
        <v>1</v>
      </c>
      <c r="AV130">
        <v>1</v>
      </c>
      <c r="AW130">
        <v>1</v>
      </c>
      <c r="AY130">
        <v>1</v>
      </c>
      <c r="AZ130">
        <v>1</v>
      </c>
      <c r="BA130">
        <v>1</v>
      </c>
      <c r="BB130">
        <v>1</v>
      </c>
      <c r="BC130">
        <v>1</v>
      </c>
      <c r="BD130">
        <v>1</v>
      </c>
      <c r="BE130">
        <v>1</v>
      </c>
      <c r="BF130">
        <v>3</v>
      </c>
      <c r="BG130">
        <v>1</v>
      </c>
      <c r="BH130">
        <v>1</v>
      </c>
      <c r="BI130">
        <v>1</v>
      </c>
      <c r="BJ130">
        <v>1</v>
      </c>
      <c r="BK130">
        <v>1</v>
      </c>
      <c r="BL130">
        <v>1</v>
      </c>
      <c r="BM130">
        <v>1</v>
      </c>
      <c r="BN130">
        <v>1</v>
      </c>
      <c r="BO130">
        <v>1</v>
      </c>
      <c r="BP130">
        <v>1</v>
      </c>
      <c r="BR130">
        <v>1</v>
      </c>
      <c r="BS130">
        <v>3</v>
      </c>
      <c r="BU130">
        <v>13</v>
      </c>
      <c r="BV130">
        <v>24</v>
      </c>
      <c r="BW130">
        <v>23</v>
      </c>
      <c r="BX130">
        <v>36</v>
      </c>
      <c r="BY130">
        <v>27</v>
      </c>
      <c r="BZ130" t="str">
        <f t="shared" ref="BZ130:BZ193" si="4">IF(BU130=6,"Yes","No")</f>
        <v>No</v>
      </c>
      <c r="CA130" t="str">
        <f t="shared" ref="CA130:CA193" si="5">IF(BU130=7,"Yes","No")</f>
        <v>No</v>
      </c>
    </row>
    <row r="131" spans="1:80" x14ac:dyDescent="0.45">
      <c r="A131">
        <v>177</v>
      </c>
      <c r="B131">
        <v>12090479838</v>
      </c>
      <c r="C131">
        <v>393648938</v>
      </c>
      <c r="D131" s="1">
        <v>44123.980671296296</v>
      </c>
      <c r="E131" s="1">
        <v>44123.989560185182</v>
      </c>
      <c r="F131" t="s">
        <v>398</v>
      </c>
      <c r="G131" t="s">
        <v>59</v>
      </c>
      <c r="H131" t="s">
        <v>399</v>
      </c>
      <c r="I131" t="s">
        <v>60</v>
      </c>
      <c r="L131" t="s">
        <v>63</v>
      </c>
      <c r="P131" t="s">
        <v>67</v>
      </c>
      <c r="X131" t="s">
        <v>74</v>
      </c>
      <c r="Y131">
        <v>5</v>
      </c>
      <c r="Z131">
        <v>5</v>
      </c>
      <c r="AA131">
        <v>3</v>
      </c>
      <c r="AB131">
        <v>5</v>
      </c>
      <c r="AC131">
        <v>5</v>
      </c>
      <c r="AD131">
        <v>1</v>
      </c>
      <c r="AE131">
        <v>5</v>
      </c>
      <c r="AF131">
        <v>1</v>
      </c>
      <c r="AG131">
        <v>1</v>
      </c>
      <c r="AH131">
        <v>3</v>
      </c>
      <c r="AI131" t="s">
        <v>400</v>
      </c>
      <c r="AJ131">
        <v>2</v>
      </c>
      <c r="AK131">
        <v>2</v>
      </c>
      <c r="AL131">
        <v>2</v>
      </c>
      <c r="AM131">
        <v>5</v>
      </c>
      <c r="AN131">
        <v>1</v>
      </c>
      <c r="AO131">
        <v>5</v>
      </c>
      <c r="AP131">
        <v>3</v>
      </c>
      <c r="AQ131">
        <v>4</v>
      </c>
      <c r="AR131">
        <v>1</v>
      </c>
      <c r="AS131">
        <v>5</v>
      </c>
      <c r="AT131">
        <v>3</v>
      </c>
      <c r="AU131">
        <v>2</v>
      </c>
      <c r="AV131">
        <v>3</v>
      </c>
      <c r="AW131">
        <v>2</v>
      </c>
      <c r="AY131">
        <v>2</v>
      </c>
      <c r="AZ131">
        <v>2</v>
      </c>
      <c r="BA131">
        <v>1</v>
      </c>
      <c r="BB131">
        <v>1</v>
      </c>
      <c r="BC131">
        <v>3</v>
      </c>
      <c r="BD131">
        <v>4</v>
      </c>
      <c r="BE131">
        <v>2</v>
      </c>
      <c r="BF131">
        <v>5</v>
      </c>
      <c r="BG131">
        <v>5</v>
      </c>
      <c r="BH131">
        <v>2</v>
      </c>
      <c r="BI131">
        <v>2</v>
      </c>
      <c r="BJ131">
        <v>5</v>
      </c>
      <c r="BK131">
        <v>5</v>
      </c>
      <c r="BL131">
        <v>3</v>
      </c>
      <c r="BM131">
        <v>3</v>
      </c>
      <c r="BN131">
        <v>1</v>
      </c>
      <c r="BO131">
        <v>1</v>
      </c>
      <c r="BP131">
        <v>2</v>
      </c>
      <c r="BR131">
        <v>5</v>
      </c>
      <c r="BS131">
        <v>2</v>
      </c>
      <c r="BU131">
        <v>6</v>
      </c>
      <c r="BV131">
        <v>8</v>
      </c>
      <c r="BW131">
        <v>29</v>
      </c>
      <c r="BX131">
        <v>24</v>
      </c>
      <c r="BY131">
        <v>25</v>
      </c>
      <c r="BZ131" t="str">
        <f t="shared" si="4"/>
        <v>Yes</v>
      </c>
      <c r="CA131" t="str">
        <f t="shared" si="5"/>
        <v>No</v>
      </c>
      <c r="CB131" t="s">
        <v>608</v>
      </c>
    </row>
    <row r="132" spans="1:80" x14ac:dyDescent="0.45">
      <c r="A132">
        <v>176</v>
      </c>
      <c r="B132">
        <v>12091213022</v>
      </c>
      <c r="C132">
        <v>393648938</v>
      </c>
      <c r="D132" s="1">
        <v>44124.242766203701</v>
      </c>
      <c r="E132" s="1">
        <v>44124.247071759259</v>
      </c>
      <c r="F132" t="s">
        <v>393</v>
      </c>
      <c r="G132" t="s">
        <v>59</v>
      </c>
      <c r="H132" t="s">
        <v>394</v>
      </c>
      <c r="I132" t="s">
        <v>60</v>
      </c>
      <c r="J132" t="s">
        <v>61</v>
      </c>
      <c r="K132" t="s">
        <v>62</v>
      </c>
      <c r="L132" t="s">
        <v>63</v>
      </c>
      <c r="M132" t="s">
        <v>64</v>
      </c>
      <c r="N132" t="s">
        <v>65</v>
      </c>
      <c r="O132" t="s">
        <v>66</v>
      </c>
      <c r="P132" t="s">
        <v>67</v>
      </c>
      <c r="Q132" t="s">
        <v>68</v>
      </c>
      <c r="R132" t="s">
        <v>184</v>
      </c>
      <c r="T132" t="s">
        <v>70</v>
      </c>
      <c r="U132" t="s">
        <v>71</v>
      </c>
      <c r="V132" t="s">
        <v>72</v>
      </c>
      <c r="W132" t="s">
        <v>73</v>
      </c>
      <c r="X132" t="s">
        <v>74</v>
      </c>
      <c r="Y132">
        <v>1</v>
      </c>
      <c r="Z132">
        <v>4</v>
      </c>
      <c r="AA132">
        <v>4</v>
      </c>
      <c r="AB132">
        <v>1</v>
      </c>
      <c r="AC132">
        <v>5</v>
      </c>
      <c r="AD132">
        <v>5</v>
      </c>
      <c r="AE132">
        <v>3</v>
      </c>
      <c r="AF132">
        <v>5</v>
      </c>
      <c r="AG132">
        <v>5</v>
      </c>
      <c r="AH132">
        <v>5</v>
      </c>
      <c r="AJ132">
        <v>1</v>
      </c>
      <c r="AK132">
        <v>1</v>
      </c>
      <c r="AL132">
        <v>1</v>
      </c>
      <c r="AM132">
        <v>1</v>
      </c>
      <c r="AN132">
        <v>5</v>
      </c>
      <c r="AO132">
        <v>1</v>
      </c>
      <c r="AP132">
        <v>5</v>
      </c>
      <c r="AQ132">
        <v>1</v>
      </c>
      <c r="AR132">
        <v>1</v>
      </c>
      <c r="AS132">
        <v>1</v>
      </c>
      <c r="AT132">
        <v>1</v>
      </c>
      <c r="AU132">
        <v>1</v>
      </c>
      <c r="AV132">
        <v>1</v>
      </c>
      <c r="AX132" t="s">
        <v>395</v>
      </c>
      <c r="AY132">
        <v>3</v>
      </c>
      <c r="AZ132">
        <v>1</v>
      </c>
      <c r="BA132">
        <v>1</v>
      </c>
      <c r="BB132">
        <v>5</v>
      </c>
      <c r="BC132">
        <v>5</v>
      </c>
      <c r="BD132">
        <v>1</v>
      </c>
      <c r="BF132">
        <v>5</v>
      </c>
      <c r="BG132">
        <v>1</v>
      </c>
      <c r="BH132">
        <v>1</v>
      </c>
      <c r="BI132">
        <v>1</v>
      </c>
      <c r="BJ132">
        <v>1</v>
      </c>
      <c r="BK132">
        <v>1</v>
      </c>
      <c r="BL132">
        <v>1</v>
      </c>
      <c r="BN132">
        <v>5</v>
      </c>
      <c r="BO132">
        <v>1</v>
      </c>
      <c r="BP132">
        <v>1</v>
      </c>
      <c r="BQ132" t="s">
        <v>396</v>
      </c>
      <c r="BR132">
        <v>1</v>
      </c>
      <c r="BS132">
        <v>1</v>
      </c>
      <c r="BT132" t="s">
        <v>397</v>
      </c>
      <c r="BU132">
        <v>7</v>
      </c>
      <c r="BV132">
        <v>7</v>
      </c>
      <c r="BW132">
        <v>1</v>
      </c>
      <c r="BX132">
        <v>1</v>
      </c>
      <c r="BY132">
        <v>1</v>
      </c>
      <c r="BZ132" t="str">
        <f t="shared" si="4"/>
        <v>No</v>
      </c>
      <c r="CA132" t="str">
        <f t="shared" si="5"/>
        <v>Yes</v>
      </c>
      <c r="CB132" t="s">
        <v>608</v>
      </c>
    </row>
    <row r="133" spans="1:80" x14ac:dyDescent="0.45">
      <c r="A133">
        <v>175</v>
      </c>
      <c r="B133">
        <v>12091254856</v>
      </c>
      <c r="C133">
        <v>393648938</v>
      </c>
      <c r="D133" s="1">
        <v>44124.263437499998</v>
      </c>
      <c r="E133" s="1">
        <v>44124.273078703707</v>
      </c>
      <c r="F133" t="s">
        <v>345</v>
      </c>
      <c r="G133" t="s">
        <v>59</v>
      </c>
      <c r="H133" t="s">
        <v>391</v>
      </c>
      <c r="I133" t="s">
        <v>60</v>
      </c>
      <c r="L133" t="s">
        <v>63</v>
      </c>
      <c r="M133" t="s">
        <v>64</v>
      </c>
      <c r="P133" t="s">
        <v>67</v>
      </c>
      <c r="W133" t="s">
        <v>73</v>
      </c>
      <c r="X133" t="s">
        <v>74</v>
      </c>
      <c r="Y133">
        <v>3</v>
      </c>
      <c r="Z133">
        <v>5</v>
      </c>
      <c r="AA133">
        <v>2</v>
      </c>
      <c r="AB133">
        <v>3</v>
      </c>
      <c r="AC133">
        <v>5</v>
      </c>
      <c r="AD133">
        <v>3</v>
      </c>
      <c r="AE133">
        <v>5</v>
      </c>
      <c r="AF133">
        <v>2</v>
      </c>
      <c r="AG133">
        <v>1</v>
      </c>
      <c r="AH133">
        <v>1</v>
      </c>
      <c r="AJ133">
        <v>2</v>
      </c>
      <c r="AK133">
        <v>2</v>
      </c>
      <c r="AL133">
        <v>2</v>
      </c>
      <c r="AM133">
        <v>1</v>
      </c>
      <c r="AN133">
        <v>2</v>
      </c>
      <c r="AO133">
        <v>5</v>
      </c>
      <c r="AP133">
        <v>2</v>
      </c>
      <c r="AQ133">
        <v>3</v>
      </c>
      <c r="AR133">
        <v>1</v>
      </c>
      <c r="AS133">
        <v>1</v>
      </c>
      <c r="AT133">
        <v>5</v>
      </c>
      <c r="AU133">
        <v>1</v>
      </c>
      <c r="AV133">
        <v>1</v>
      </c>
      <c r="AW133">
        <v>1</v>
      </c>
      <c r="AX133" t="s">
        <v>392</v>
      </c>
      <c r="AY133">
        <v>1</v>
      </c>
      <c r="AZ133">
        <v>4</v>
      </c>
      <c r="BA133">
        <v>3</v>
      </c>
      <c r="BB133">
        <v>3</v>
      </c>
      <c r="BC133">
        <v>1</v>
      </c>
      <c r="BD133">
        <v>3</v>
      </c>
      <c r="BE133">
        <v>1</v>
      </c>
      <c r="BF133">
        <v>1</v>
      </c>
      <c r="BG133">
        <v>1</v>
      </c>
      <c r="BH133">
        <v>1</v>
      </c>
      <c r="BI133">
        <v>1</v>
      </c>
      <c r="BJ133">
        <v>1</v>
      </c>
      <c r="BK133">
        <v>1</v>
      </c>
      <c r="BL133">
        <v>1</v>
      </c>
      <c r="BM133">
        <v>1</v>
      </c>
      <c r="BN133">
        <v>1</v>
      </c>
      <c r="BO133">
        <v>1</v>
      </c>
      <c r="BP133">
        <v>3</v>
      </c>
      <c r="BR133">
        <v>4</v>
      </c>
      <c r="BS133">
        <v>4</v>
      </c>
      <c r="BU133">
        <v>8</v>
      </c>
      <c r="BV133">
        <v>6</v>
      </c>
      <c r="BW133">
        <v>36</v>
      </c>
      <c r="BX133">
        <v>35</v>
      </c>
      <c r="BY133">
        <v>18</v>
      </c>
      <c r="BZ133" t="str">
        <f t="shared" si="4"/>
        <v>No</v>
      </c>
      <c r="CA133" t="str">
        <f t="shared" si="5"/>
        <v>No</v>
      </c>
    </row>
    <row r="134" spans="1:80" x14ac:dyDescent="0.45">
      <c r="A134">
        <v>174</v>
      </c>
      <c r="B134">
        <v>12091283790</v>
      </c>
      <c r="C134">
        <v>393648938</v>
      </c>
      <c r="D134" s="1">
        <v>44124.278009259258</v>
      </c>
      <c r="E134" s="1">
        <v>44124.281863425924</v>
      </c>
      <c r="F134" t="s">
        <v>386</v>
      </c>
      <c r="G134" t="s">
        <v>82</v>
      </c>
      <c r="I134" t="s">
        <v>60</v>
      </c>
      <c r="J134" t="s">
        <v>61</v>
      </c>
      <c r="K134" t="s">
        <v>62</v>
      </c>
      <c r="L134" t="s">
        <v>63</v>
      </c>
      <c r="M134" t="s">
        <v>64</v>
      </c>
      <c r="N134" t="s">
        <v>65</v>
      </c>
      <c r="O134" t="s">
        <v>66</v>
      </c>
      <c r="P134" t="s">
        <v>67</v>
      </c>
      <c r="Q134" t="s">
        <v>68</v>
      </c>
      <c r="R134" t="s">
        <v>387</v>
      </c>
      <c r="T134" t="s">
        <v>70</v>
      </c>
      <c r="U134" t="s">
        <v>71</v>
      </c>
      <c r="V134" t="s">
        <v>72</v>
      </c>
      <c r="W134" t="s">
        <v>73</v>
      </c>
      <c r="X134" t="s">
        <v>74</v>
      </c>
      <c r="Y134">
        <v>1</v>
      </c>
      <c r="Z134">
        <v>4</v>
      </c>
      <c r="AA134">
        <v>4</v>
      </c>
      <c r="AB134">
        <v>1</v>
      </c>
      <c r="AC134">
        <v>5</v>
      </c>
      <c r="AD134">
        <v>5</v>
      </c>
      <c r="AE134">
        <v>3</v>
      </c>
      <c r="AF134">
        <v>5</v>
      </c>
      <c r="AG134">
        <v>4</v>
      </c>
      <c r="AH134">
        <v>4</v>
      </c>
      <c r="AJ134">
        <v>1</v>
      </c>
      <c r="AK134">
        <v>1</v>
      </c>
      <c r="AL134">
        <v>1</v>
      </c>
      <c r="AM134">
        <v>1</v>
      </c>
      <c r="AN134">
        <v>5</v>
      </c>
      <c r="AO134">
        <v>1</v>
      </c>
      <c r="AP134">
        <v>5</v>
      </c>
      <c r="AQ134">
        <v>1</v>
      </c>
      <c r="AR134">
        <v>1</v>
      </c>
      <c r="AS134">
        <v>1</v>
      </c>
      <c r="AT134">
        <v>1</v>
      </c>
      <c r="AU134">
        <v>1</v>
      </c>
      <c r="AV134">
        <v>1</v>
      </c>
      <c r="AW134">
        <v>1</v>
      </c>
      <c r="AX134" t="s">
        <v>388</v>
      </c>
      <c r="AY134">
        <v>2</v>
      </c>
      <c r="AZ134">
        <v>1</v>
      </c>
      <c r="BA134">
        <v>1</v>
      </c>
      <c r="BB134">
        <v>5</v>
      </c>
      <c r="BC134">
        <v>5</v>
      </c>
      <c r="BD134">
        <v>1</v>
      </c>
      <c r="BE134">
        <v>2</v>
      </c>
      <c r="BF134">
        <v>5</v>
      </c>
      <c r="BG134">
        <v>1</v>
      </c>
      <c r="BH134">
        <v>1</v>
      </c>
      <c r="BI134">
        <v>1</v>
      </c>
      <c r="BJ134">
        <v>1</v>
      </c>
      <c r="BK134">
        <v>1</v>
      </c>
      <c r="BL134">
        <v>1</v>
      </c>
      <c r="BM134">
        <v>1</v>
      </c>
      <c r="BN134">
        <v>5</v>
      </c>
      <c r="BO134">
        <v>1</v>
      </c>
      <c r="BP134">
        <v>1</v>
      </c>
      <c r="BQ134" t="s">
        <v>389</v>
      </c>
      <c r="BR134">
        <v>1</v>
      </c>
      <c r="BS134">
        <v>1</v>
      </c>
      <c r="BT134" t="s">
        <v>390</v>
      </c>
      <c r="BU134">
        <v>7</v>
      </c>
      <c r="BV134">
        <v>7</v>
      </c>
      <c r="BW134">
        <v>7</v>
      </c>
      <c r="BX134">
        <v>7</v>
      </c>
      <c r="BY134">
        <v>7</v>
      </c>
      <c r="BZ134" t="str">
        <f t="shared" si="4"/>
        <v>No</v>
      </c>
      <c r="CA134" t="str">
        <f t="shared" si="5"/>
        <v>Yes</v>
      </c>
      <c r="CB134" t="s">
        <v>608</v>
      </c>
    </row>
    <row r="135" spans="1:80" x14ac:dyDescent="0.45">
      <c r="A135">
        <v>173</v>
      </c>
      <c r="B135">
        <v>12091293308</v>
      </c>
      <c r="C135">
        <v>393648938</v>
      </c>
      <c r="D135" s="1">
        <v>44124.283055555556</v>
      </c>
      <c r="E135" s="1">
        <v>44124.288298611114</v>
      </c>
      <c r="F135" t="s">
        <v>364</v>
      </c>
      <c r="G135" t="s">
        <v>59</v>
      </c>
      <c r="H135" t="s">
        <v>384</v>
      </c>
      <c r="I135" t="s">
        <v>60</v>
      </c>
      <c r="J135" t="s">
        <v>61</v>
      </c>
      <c r="K135" t="s">
        <v>62</v>
      </c>
      <c r="L135" t="s">
        <v>63</v>
      </c>
      <c r="M135" t="s">
        <v>64</v>
      </c>
      <c r="N135" t="s">
        <v>65</v>
      </c>
      <c r="O135" t="s">
        <v>66</v>
      </c>
      <c r="P135" t="s">
        <v>67</v>
      </c>
      <c r="Q135" t="s">
        <v>68</v>
      </c>
      <c r="T135" t="s">
        <v>70</v>
      </c>
      <c r="U135" t="s">
        <v>71</v>
      </c>
      <c r="V135" t="s">
        <v>72</v>
      </c>
      <c r="W135" t="s">
        <v>73</v>
      </c>
      <c r="X135" t="s">
        <v>74</v>
      </c>
      <c r="Y135">
        <v>1</v>
      </c>
      <c r="Z135">
        <v>3</v>
      </c>
      <c r="AA135">
        <v>1</v>
      </c>
      <c r="AB135">
        <v>5</v>
      </c>
      <c r="AC135">
        <v>5</v>
      </c>
      <c r="AD135">
        <v>5</v>
      </c>
      <c r="AE135">
        <v>3</v>
      </c>
      <c r="AF135">
        <v>5</v>
      </c>
      <c r="AG135">
        <v>4</v>
      </c>
      <c r="AH135">
        <v>4</v>
      </c>
      <c r="AJ135">
        <v>1</v>
      </c>
      <c r="AK135">
        <v>1</v>
      </c>
      <c r="AL135">
        <v>1</v>
      </c>
      <c r="AM135">
        <v>1</v>
      </c>
      <c r="AN135">
        <v>5</v>
      </c>
      <c r="AO135">
        <v>1</v>
      </c>
      <c r="AP135">
        <v>5</v>
      </c>
      <c r="AQ135">
        <v>1</v>
      </c>
      <c r="AR135">
        <v>1</v>
      </c>
      <c r="AS135">
        <v>1</v>
      </c>
      <c r="AT135">
        <v>1</v>
      </c>
      <c r="AU135">
        <v>1</v>
      </c>
      <c r="AV135">
        <v>1</v>
      </c>
      <c r="AW135">
        <v>1</v>
      </c>
      <c r="AY135">
        <v>3</v>
      </c>
      <c r="AZ135">
        <v>1</v>
      </c>
      <c r="BA135">
        <v>1</v>
      </c>
      <c r="BB135">
        <v>5</v>
      </c>
      <c r="BC135">
        <v>5</v>
      </c>
      <c r="BD135">
        <v>1</v>
      </c>
      <c r="BE135">
        <v>2</v>
      </c>
      <c r="BF135">
        <v>5</v>
      </c>
      <c r="BG135">
        <v>1</v>
      </c>
      <c r="BH135">
        <v>1</v>
      </c>
      <c r="BI135">
        <v>1</v>
      </c>
      <c r="BJ135">
        <v>1</v>
      </c>
      <c r="BK135">
        <v>1</v>
      </c>
      <c r="BL135">
        <v>1</v>
      </c>
      <c r="BM135">
        <v>1</v>
      </c>
      <c r="BN135">
        <v>4</v>
      </c>
      <c r="BO135">
        <v>1</v>
      </c>
      <c r="BP135">
        <v>1</v>
      </c>
      <c r="BQ135" t="s">
        <v>385</v>
      </c>
      <c r="BR135">
        <v>1</v>
      </c>
      <c r="BS135">
        <v>1</v>
      </c>
      <c r="BU135">
        <v>7</v>
      </c>
      <c r="BV135">
        <v>1</v>
      </c>
      <c r="BW135">
        <v>7</v>
      </c>
      <c r="BX135">
        <v>2</v>
      </c>
      <c r="BY135">
        <v>7</v>
      </c>
      <c r="BZ135" t="str">
        <f t="shared" si="4"/>
        <v>No</v>
      </c>
      <c r="CA135" t="str">
        <f t="shared" si="5"/>
        <v>Yes</v>
      </c>
      <c r="CB135" t="s">
        <v>608</v>
      </c>
    </row>
    <row r="136" spans="1:80" x14ac:dyDescent="0.45">
      <c r="A136">
        <v>172</v>
      </c>
      <c r="B136">
        <v>12091303430</v>
      </c>
      <c r="C136">
        <v>393648938</v>
      </c>
      <c r="D136" s="1">
        <v>44124.288541666669</v>
      </c>
      <c r="E136" s="1">
        <v>44124.292094907411</v>
      </c>
      <c r="F136" t="s">
        <v>364</v>
      </c>
      <c r="G136" t="s">
        <v>112</v>
      </c>
      <c r="I136" t="s">
        <v>60</v>
      </c>
      <c r="L136" t="s">
        <v>63</v>
      </c>
      <c r="P136" t="s">
        <v>67</v>
      </c>
      <c r="Q136" t="s">
        <v>68</v>
      </c>
      <c r="S136" t="s">
        <v>69</v>
      </c>
      <c r="Y136">
        <v>1</v>
      </c>
      <c r="Z136">
        <v>4</v>
      </c>
      <c r="AA136">
        <v>4</v>
      </c>
      <c r="AB136">
        <v>1</v>
      </c>
      <c r="AC136">
        <v>5</v>
      </c>
      <c r="AD136">
        <v>5</v>
      </c>
      <c r="AE136">
        <v>3</v>
      </c>
      <c r="AF136">
        <v>5</v>
      </c>
      <c r="AG136">
        <v>4</v>
      </c>
      <c r="AH136">
        <v>4</v>
      </c>
      <c r="AJ136">
        <v>1</v>
      </c>
      <c r="AK136">
        <v>1</v>
      </c>
      <c r="AL136">
        <v>1</v>
      </c>
      <c r="AM136">
        <v>1</v>
      </c>
      <c r="AN136">
        <v>5</v>
      </c>
      <c r="AO136">
        <v>1</v>
      </c>
      <c r="AP136">
        <v>5</v>
      </c>
      <c r="AQ136">
        <v>1</v>
      </c>
      <c r="AR136">
        <v>1</v>
      </c>
      <c r="AS136">
        <v>1</v>
      </c>
      <c r="AT136">
        <v>1</v>
      </c>
      <c r="AU136">
        <v>1</v>
      </c>
      <c r="AV136">
        <v>1</v>
      </c>
      <c r="AW136">
        <v>1</v>
      </c>
      <c r="AY136">
        <v>1</v>
      </c>
      <c r="AZ136">
        <v>1</v>
      </c>
      <c r="BA136">
        <v>1</v>
      </c>
      <c r="BB136">
        <v>4</v>
      </c>
      <c r="BC136">
        <v>5</v>
      </c>
      <c r="BD136">
        <v>1</v>
      </c>
      <c r="BE136">
        <v>2</v>
      </c>
      <c r="BF136">
        <v>5</v>
      </c>
      <c r="BG136">
        <v>1</v>
      </c>
      <c r="BH136">
        <v>1</v>
      </c>
      <c r="BI136">
        <v>1</v>
      </c>
      <c r="BJ136">
        <v>1</v>
      </c>
      <c r="BK136">
        <v>1</v>
      </c>
      <c r="BL136">
        <v>1</v>
      </c>
      <c r="BM136">
        <v>1</v>
      </c>
      <c r="BN136">
        <v>4</v>
      </c>
      <c r="BO136">
        <v>1</v>
      </c>
      <c r="BP136">
        <v>3</v>
      </c>
      <c r="BQ136" t="s">
        <v>382</v>
      </c>
      <c r="BR136">
        <v>1</v>
      </c>
      <c r="BS136">
        <v>1</v>
      </c>
      <c r="BT136" t="s">
        <v>383</v>
      </c>
      <c r="BU136">
        <v>7</v>
      </c>
      <c r="BV136">
        <v>7</v>
      </c>
      <c r="BW136">
        <v>1</v>
      </c>
      <c r="BX136">
        <v>1</v>
      </c>
      <c r="BY136">
        <v>5</v>
      </c>
      <c r="BZ136" t="str">
        <f t="shared" si="4"/>
        <v>No</v>
      </c>
      <c r="CA136" t="str">
        <f t="shared" si="5"/>
        <v>Yes</v>
      </c>
      <c r="CB136" t="s">
        <v>608</v>
      </c>
    </row>
    <row r="137" spans="1:80" x14ac:dyDescent="0.45">
      <c r="A137">
        <v>171</v>
      </c>
      <c r="B137">
        <v>12091375629</v>
      </c>
      <c r="C137">
        <v>393648938</v>
      </c>
      <c r="D137" s="1">
        <v>44124.325150462966</v>
      </c>
      <c r="E137" s="1">
        <v>44124.330416666664</v>
      </c>
      <c r="F137" t="s">
        <v>339</v>
      </c>
      <c r="G137" t="s">
        <v>82</v>
      </c>
      <c r="I137" t="s">
        <v>60</v>
      </c>
      <c r="P137" t="s">
        <v>67</v>
      </c>
      <c r="Q137" t="s">
        <v>68</v>
      </c>
      <c r="T137" t="s">
        <v>70</v>
      </c>
      <c r="Y137">
        <v>4</v>
      </c>
      <c r="Z137">
        <v>3</v>
      </c>
      <c r="AA137">
        <v>3</v>
      </c>
      <c r="AB137">
        <v>5</v>
      </c>
      <c r="AC137">
        <v>2</v>
      </c>
      <c r="AD137">
        <v>3</v>
      </c>
      <c r="AE137">
        <v>3</v>
      </c>
      <c r="AF137">
        <v>4</v>
      </c>
      <c r="AG137">
        <v>3</v>
      </c>
      <c r="AH137">
        <v>3</v>
      </c>
      <c r="AJ137">
        <v>5</v>
      </c>
      <c r="AK137">
        <v>3</v>
      </c>
      <c r="AL137">
        <v>4</v>
      </c>
      <c r="AM137">
        <v>5</v>
      </c>
      <c r="AN137">
        <v>1</v>
      </c>
      <c r="AO137">
        <v>5</v>
      </c>
      <c r="AP137">
        <v>4</v>
      </c>
      <c r="AQ137">
        <v>3</v>
      </c>
      <c r="AR137">
        <v>3</v>
      </c>
      <c r="AS137">
        <v>2</v>
      </c>
      <c r="AT137">
        <v>5</v>
      </c>
      <c r="AU137">
        <v>5</v>
      </c>
      <c r="AV137">
        <v>4</v>
      </c>
      <c r="AW137">
        <v>4</v>
      </c>
      <c r="AY137">
        <v>5</v>
      </c>
      <c r="AZ137">
        <v>4</v>
      </c>
      <c r="BA137">
        <v>4</v>
      </c>
      <c r="BB137">
        <v>1</v>
      </c>
      <c r="BC137">
        <v>1</v>
      </c>
      <c r="BD137">
        <v>3</v>
      </c>
      <c r="BE137">
        <v>1</v>
      </c>
      <c r="BF137">
        <v>1</v>
      </c>
      <c r="BG137">
        <v>1</v>
      </c>
      <c r="BH137">
        <v>1</v>
      </c>
      <c r="BI137">
        <v>1</v>
      </c>
      <c r="BJ137">
        <v>1</v>
      </c>
      <c r="BK137">
        <v>1</v>
      </c>
      <c r="BL137">
        <v>1</v>
      </c>
      <c r="BM137">
        <v>1</v>
      </c>
      <c r="BN137">
        <v>1</v>
      </c>
      <c r="BO137">
        <v>1</v>
      </c>
      <c r="BP137">
        <v>3</v>
      </c>
      <c r="BR137">
        <v>2</v>
      </c>
      <c r="BS137">
        <v>5</v>
      </c>
      <c r="BU137">
        <v>6</v>
      </c>
      <c r="BV137">
        <v>3</v>
      </c>
      <c r="BW137">
        <v>4</v>
      </c>
      <c r="BX137">
        <v>8</v>
      </c>
      <c r="BY137">
        <v>16</v>
      </c>
      <c r="BZ137" t="str">
        <f t="shared" si="4"/>
        <v>Yes</v>
      </c>
      <c r="CA137" t="str">
        <f t="shared" si="5"/>
        <v>No</v>
      </c>
      <c r="CB137" t="s">
        <v>608</v>
      </c>
    </row>
    <row r="138" spans="1:80" x14ac:dyDescent="0.45">
      <c r="A138">
        <v>170</v>
      </c>
      <c r="B138">
        <v>12091390375</v>
      </c>
      <c r="C138">
        <v>393648938</v>
      </c>
      <c r="D138" s="1">
        <v>44124.329930555556</v>
      </c>
      <c r="E138" s="1">
        <v>44124.353171296294</v>
      </c>
      <c r="F138" t="s">
        <v>380</v>
      </c>
      <c r="G138" t="s">
        <v>82</v>
      </c>
      <c r="I138" t="s">
        <v>60</v>
      </c>
      <c r="M138" t="s">
        <v>64</v>
      </c>
      <c r="N138" t="s">
        <v>65</v>
      </c>
      <c r="O138" t="s">
        <v>66</v>
      </c>
      <c r="Q138" t="s">
        <v>68</v>
      </c>
      <c r="T138" t="s">
        <v>70</v>
      </c>
      <c r="Y138">
        <v>3</v>
      </c>
      <c r="Z138">
        <v>3</v>
      </c>
      <c r="AA138">
        <v>3</v>
      </c>
      <c r="AB138">
        <v>4</v>
      </c>
      <c r="AC138">
        <v>3</v>
      </c>
      <c r="AD138">
        <v>3</v>
      </c>
      <c r="AE138">
        <v>4</v>
      </c>
      <c r="AF138">
        <v>3</v>
      </c>
      <c r="AG138">
        <v>2</v>
      </c>
      <c r="AH138">
        <v>3</v>
      </c>
      <c r="AJ138">
        <v>4</v>
      </c>
      <c r="AK138">
        <v>3</v>
      </c>
      <c r="AL138">
        <v>4</v>
      </c>
      <c r="AM138">
        <v>4</v>
      </c>
      <c r="AN138">
        <v>5</v>
      </c>
      <c r="AO138">
        <v>5</v>
      </c>
      <c r="AP138">
        <v>5</v>
      </c>
      <c r="AQ138">
        <v>3</v>
      </c>
      <c r="AR138">
        <v>5</v>
      </c>
      <c r="AS138">
        <v>5</v>
      </c>
      <c r="AT138">
        <v>4</v>
      </c>
      <c r="AU138">
        <v>5</v>
      </c>
      <c r="AV138">
        <v>1</v>
      </c>
      <c r="AW138">
        <v>2</v>
      </c>
      <c r="AX138" t="s">
        <v>381</v>
      </c>
      <c r="AY138">
        <v>4</v>
      </c>
      <c r="AZ138">
        <v>5</v>
      </c>
      <c r="BA138">
        <v>3</v>
      </c>
      <c r="BB138">
        <v>4</v>
      </c>
      <c r="BC138">
        <v>2</v>
      </c>
      <c r="BD138">
        <v>3</v>
      </c>
      <c r="BE138">
        <v>2</v>
      </c>
      <c r="BF138">
        <v>2</v>
      </c>
      <c r="BG138">
        <v>3</v>
      </c>
      <c r="BH138">
        <v>2</v>
      </c>
      <c r="BI138">
        <v>1</v>
      </c>
      <c r="BJ138">
        <v>1</v>
      </c>
      <c r="BK138">
        <v>2</v>
      </c>
      <c r="BL138">
        <v>1</v>
      </c>
      <c r="BM138">
        <v>1</v>
      </c>
      <c r="BN138">
        <v>4</v>
      </c>
      <c r="BO138">
        <v>4</v>
      </c>
      <c r="BP138">
        <v>3</v>
      </c>
      <c r="BR138">
        <v>5</v>
      </c>
      <c r="BS138">
        <v>1</v>
      </c>
      <c r="BU138">
        <v>7</v>
      </c>
      <c r="BV138">
        <v>12</v>
      </c>
      <c r="BW138">
        <v>18</v>
      </c>
      <c r="BX138">
        <v>35</v>
      </c>
      <c r="BY138">
        <v>29</v>
      </c>
      <c r="BZ138" t="str">
        <f t="shared" si="4"/>
        <v>No</v>
      </c>
      <c r="CA138" t="str">
        <f t="shared" si="5"/>
        <v>Yes</v>
      </c>
      <c r="CB138" t="s">
        <v>608</v>
      </c>
    </row>
    <row r="139" spans="1:80" x14ac:dyDescent="0.45">
      <c r="A139">
        <v>169</v>
      </c>
      <c r="B139">
        <v>12091394733</v>
      </c>
      <c r="C139">
        <v>393648938</v>
      </c>
      <c r="D139" s="1">
        <v>44124.332604166666</v>
      </c>
      <c r="E139" s="1">
        <v>44124.729189814818</v>
      </c>
      <c r="F139" t="s">
        <v>379</v>
      </c>
      <c r="G139" t="s">
        <v>82</v>
      </c>
      <c r="I139" t="s">
        <v>60</v>
      </c>
      <c r="K139" t="s">
        <v>62</v>
      </c>
      <c r="P139" t="s">
        <v>67</v>
      </c>
      <c r="Q139" t="s">
        <v>68</v>
      </c>
      <c r="S139" t="s">
        <v>69</v>
      </c>
      <c r="Y139">
        <v>3</v>
      </c>
      <c r="Z139">
        <v>3</v>
      </c>
      <c r="AA139">
        <v>3</v>
      </c>
      <c r="AB139">
        <v>4</v>
      </c>
      <c r="AC139">
        <v>4</v>
      </c>
      <c r="AD139">
        <v>4</v>
      </c>
      <c r="AE139">
        <v>4</v>
      </c>
      <c r="AF139">
        <v>3</v>
      </c>
      <c r="AG139">
        <v>3</v>
      </c>
      <c r="AH139">
        <v>2</v>
      </c>
      <c r="AJ139">
        <v>4</v>
      </c>
      <c r="AK139">
        <v>4</v>
      </c>
      <c r="AL139">
        <v>4</v>
      </c>
      <c r="AM139">
        <v>3</v>
      </c>
      <c r="AN139">
        <v>2</v>
      </c>
      <c r="AO139">
        <v>2</v>
      </c>
      <c r="AP139">
        <v>5</v>
      </c>
      <c r="AQ139">
        <v>3</v>
      </c>
      <c r="AR139">
        <v>1</v>
      </c>
      <c r="AS139">
        <v>1</v>
      </c>
      <c r="AT139">
        <v>2</v>
      </c>
      <c r="AU139">
        <v>2</v>
      </c>
      <c r="AV139">
        <v>2</v>
      </c>
      <c r="AW139">
        <v>2</v>
      </c>
      <c r="AY139">
        <v>3</v>
      </c>
      <c r="AZ139">
        <v>2</v>
      </c>
      <c r="BA139">
        <v>2</v>
      </c>
      <c r="BB139">
        <v>3</v>
      </c>
      <c r="BC139">
        <v>3</v>
      </c>
      <c r="BD139">
        <v>3</v>
      </c>
      <c r="BE139">
        <v>4</v>
      </c>
      <c r="BF139">
        <v>2</v>
      </c>
      <c r="BG139">
        <v>2</v>
      </c>
      <c r="BH139">
        <v>4</v>
      </c>
      <c r="BI139">
        <v>2</v>
      </c>
      <c r="BJ139">
        <v>2</v>
      </c>
      <c r="BK139">
        <v>5</v>
      </c>
      <c r="BL139">
        <v>2</v>
      </c>
      <c r="BM139">
        <v>4</v>
      </c>
      <c r="BN139">
        <v>3</v>
      </c>
      <c r="BO139">
        <v>3</v>
      </c>
      <c r="BP139">
        <v>2</v>
      </c>
      <c r="BR139">
        <v>4</v>
      </c>
      <c r="BS139">
        <v>3</v>
      </c>
      <c r="BU139">
        <v>3</v>
      </c>
      <c r="BV139">
        <v>4</v>
      </c>
      <c r="BW139">
        <v>26</v>
      </c>
      <c r="BX139">
        <v>31</v>
      </c>
      <c r="BY139">
        <v>9</v>
      </c>
      <c r="BZ139" t="str">
        <f t="shared" si="4"/>
        <v>No</v>
      </c>
      <c r="CA139" t="str">
        <f t="shared" si="5"/>
        <v>No</v>
      </c>
    </row>
    <row r="140" spans="1:80" x14ac:dyDescent="0.45">
      <c r="A140">
        <v>168</v>
      </c>
      <c r="B140">
        <v>12091408254</v>
      </c>
      <c r="C140">
        <v>393648938</v>
      </c>
      <c r="D140" s="1">
        <v>44124.340555555558</v>
      </c>
      <c r="E140" s="1">
        <v>44124.3437962963</v>
      </c>
      <c r="F140" t="s">
        <v>378</v>
      </c>
      <c r="G140" t="s">
        <v>82</v>
      </c>
      <c r="I140" t="s">
        <v>60</v>
      </c>
      <c r="M140" t="s">
        <v>64</v>
      </c>
      <c r="P140" t="s">
        <v>67</v>
      </c>
      <c r="Q140" t="s">
        <v>68</v>
      </c>
      <c r="T140" t="s">
        <v>70</v>
      </c>
      <c r="Y140">
        <v>5</v>
      </c>
      <c r="Z140">
        <v>4</v>
      </c>
      <c r="AA140">
        <v>3</v>
      </c>
      <c r="AB140">
        <v>4</v>
      </c>
      <c r="AC140">
        <v>4</v>
      </c>
      <c r="AD140">
        <v>3</v>
      </c>
      <c r="AE140">
        <v>5</v>
      </c>
      <c r="AF140">
        <v>5</v>
      </c>
      <c r="AG140">
        <v>1</v>
      </c>
      <c r="AH140">
        <v>4</v>
      </c>
      <c r="AJ140">
        <v>2</v>
      </c>
      <c r="AK140">
        <v>2</v>
      </c>
      <c r="AL140">
        <v>2</v>
      </c>
      <c r="AM140">
        <v>5</v>
      </c>
      <c r="AN140">
        <v>1</v>
      </c>
      <c r="AO140">
        <v>4</v>
      </c>
      <c r="AP140">
        <v>5</v>
      </c>
      <c r="AQ140">
        <v>2</v>
      </c>
      <c r="AR140">
        <v>5</v>
      </c>
      <c r="AS140">
        <v>5</v>
      </c>
      <c r="AT140">
        <v>1</v>
      </c>
      <c r="AU140">
        <v>1</v>
      </c>
      <c r="AV140">
        <v>1</v>
      </c>
      <c r="AW140">
        <v>1</v>
      </c>
      <c r="AY140">
        <v>1</v>
      </c>
      <c r="AZ140">
        <v>1</v>
      </c>
      <c r="BA140">
        <v>1</v>
      </c>
      <c r="BB140">
        <v>1</v>
      </c>
      <c r="BC140">
        <v>1</v>
      </c>
      <c r="BD140">
        <v>1</v>
      </c>
      <c r="BE140">
        <v>1</v>
      </c>
      <c r="BF140">
        <v>5</v>
      </c>
      <c r="BG140">
        <v>5</v>
      </c>
      <c r="BH140">
        <v>5</v>
      </c>
      <c r="BI140">
        <v>2</v>
      </c>
      <c r="BJ140">
        <v>1</v>
      </c>
      <c r="BK140">
        <v>1</v>
      </c>
      <c r="BL140">
        <v>1</v>
      </c>
      <c r="BM140">
        <v>1</v>
      </c>
      <c r="BN140">
        <v>1</v>
      </c>
      <c r="BO140">
        <v>1</v>
      </c>
      <c r="BP140">
        <v>2</v>
      </c>
      <c r="BR140">
        <v>1</v>
      </c>
      <c r="BS140">
        <v>5</v>
      </c>
      <c r="BU140">
        <v>6</v>
      </c>
      <c r="BV140">
        <v>9</v>
      </c>
      <c r="BW140">
        <v>11</v>
      </c>
      <c r="BX140">
        <v>12</v>
      </c>
      <c r="BY140">
        <v>36</v>
      </c>
      <c r="BZ140" t="str">
        <f t="shared" si="4"/>
        <v>Yes</v>
      </c>
      <c r="CA140" t="str">
        <f t="shared" si="5"/>
        <v>No</v>
      </c>
      <c r="CB140" t="s">
        <v>608</v>
      </c>
    </row>
    <row r="141" spans="1:80" x14ac:dyDescent="0.45">
      <c r="A141">
        <v>167</v>
      </c>
      <c r="B141">
        <v>12091414644</v>
      </c>
      <c r="C141">
        <v>393648938</v>
      </c>
      <c r="D141" s="1">
        <v>44124.343275462961</v>
      </c>
      <c r="E141" s="1">
        <v>44124.346284722225</v>
      </c>
      <c r="F141" t="s">
        <v>376</v>
      </c>
      <c r="G141" t="s">
        <v>112</v>
      </c>
      <c r="I141" t="s">
        <v>60</v>
      </c>
      <c r="P141" t="s">
        <v>67</v>
      </c>
      <c r="Q141" t="s">
        <v>68</v>
      </c>
      <c r="R141" t="s">
        <v>377</v>
      </c>
      <c r="W141" t="s">
        <v>73</v>
      </c>
      <c r="X141" t="s">
        <v>74</v>
      </c>
      <c r="Y141">
        <v>3</v>
      </c>
      <c r="Z141">
        <v>5</v>
      </c>
      <c r="AA141">
        <v>4</v>
      </c>
      <c r="AB141">
        <v>3</v>
      </c>
      <c r="AC141">
        <v>4</v>
      </c>
      <c r="AD141">
        <v>5</v>
      </c>
      <c r="AE141">
        <v>5</v>
      </c>
      <c r="AF141">
        <v>3</v>
      </c>
      <c r="AG141">
        <v>4</v>
      </c>
      <c r="AH141">
        <v>3</v>
      </c>
      <c r="AJ141">
        <v>4</v>
      </c>
      <c r="AK141">
        <v>3</v>
      </c>
      <c r="AL141">
        <v>3</v>
      </c>
      <c r="AM141">
        <v>1</v>
      </c>
      <c r="AN141">
        <v>2</v>
      </c>
      <c r="AO141">
        <v>4</v>
      </c>
      <c r="AP141">
        <v>1</v>
      </c>
      <c r="AQ141">
        <v>4</v>
      </c>
      <c r="AR141">
        <v>1</v>
      </c>
      <c r="AS141">
        <v>1</v>
      </c>
      <c r="AT141">
        <v>1</v>
      </c>
      <c r="AU141">
        <v>1</v>
      </c>
      <c r="AV141">
        <v>1</v>
      </c>
      <c r="AW141">
        <v>1</v>
      </c>
      <c r="BZ141" t="str">
        <f t="shared" si="4"/>
        <v>No</v>
      </c>
      <c r="CA141" t="str">
        <f t="shared" si="5"/>
        <v>No</v>
      </c>
    </row>
    <row r="142" spans="1:80" x14ac:dyDescent="0.45">
      <c r="A142">
        <v>166</v>
      </c>
      <c r="B142">
        <v>12091414705</v>
      </c>
      <c r="C142">
        <v>393648938</v>
      </c>
      <c r="D142" s="1">
        <v>44124.342326388891</v>
      </c>
      <c r="E142" s="1">
        <v>44124.357002314813</v>
      </c>
      <c r="F142" t="s">
        <v>375</v>
      </c>
      <c r="G142" t="s">
        <v>82</v>
      </c>
      <c r="I142" t="s">
        <v>60</v>
      </c>
      <c r="L142" t="s">
        <v>63</v>
      </c>
      <c r="M142" t="s">
        <v>64</v>
      </c>
      <c r="N142" t="s">
        <v>65</v>
      </c>
      <c r="P142" t="s">
        <v>67</v>
      </c>
      <c r="Q142" t="s">
        <v>68</v>
      </c>
      <c r="S142" t="s">
        <v>69</v>
      </c>
      <c r="Y142">
        <v>3</v>
      </c>
      <c r="Z142">
        <v>5</v>
      </c>
      <c r="AA142">
        <v>3</v>
      </c>
      <c r="AB142">
        <v>5</v>
      </c>
      <c r="AC142">
        <v>5</v>
      </c>
      <c r="AD142">
        <v>3</v>
      </c>
      <c r="AE142">
        <v>5</v>
      </c>
      <c r="AF142">
        <v>3</v>
      </c>
      <c r="AG142">
        <v>3</v>
      </c>
      <c r="AH142">
        <v>5</v>
      </c>
      <c r="AJ142">
        <v>5</v>
      </c>
      <c r="AK142">
        <v>5</v>
      </c>
      <c r="AL142">
        <v>5</v>
      </c>
      <c r="AM142">
        <v>3</v>
      </c>
      <c r="AN142">
        <v>3</v>
      </c>
      <c r="AO142">
        <v>5</v>
      </c>
      <c r="AP142">
        <v>5</v>
      </c>
      <c r="AQ142">
        <v>5</v>
      </c>
      <c r="AR142">
        <v>3</v>
      </c>
      <c r="AS142">
        <v>3</v>
      </c>
      <c r="AT142">
        <v>5</v>
      </c>
      <c r="AU142">
        <v>3</v>
      </c>
      <c r="AV142">
        <v>3</v>
      </c>
      <c r="AW142">
        <v>3</v>
      </c>
      <c r="AY142">
        <v>2</v>
      </c>
      <c r="AZ142">
        <v>2</v>
      </c>
      <c r="BA142">
        <v>2</v>
      </c>
      <c r="BB142">
        <v>5</v>
      </c>
      <c r="BC142">
        <v>5</v>
      </c>
      <c r="BD142">
        <v>1</v>
      </c>
      <c r="BE142">
        <v>1</v>
      </c>
      <c r="BF142">
        <v>5</v>
      </c>
      <c r="BG142">
        <v>5</v>
      </c>
      <c r="BH142">
        <v>3</v>
      </c>
      <c r="BI142">
        <v>3</v>
      </c>
      <c r="BJ142">
        <v>5</v>
      </c>
      <c r="BK142">
        <v>5</v>
      </c>
      <c r="BL142">
        <v>5</v>
      </c>
      <c r="BM142">
        <v>5</v>
      </c>
      <c r="BN142">
        <v>1</v>
      </c>
      <c r="BO142">
        <v>1</v>
      </c>
      <c r="BP142">
        <v>3</v>
      </c>
      <c r="BR142">
        <v>1</v>
      </c>
      <c r="BS142">
        <v>1</v>
      </c>
      <c r="BU142">
        <v>31</v>
      </c>
      <c r="BV142">
        <v>30</v>
      </c>
      <c r="BW142">
        <v>29</v>
      </c>
      <c r="BX142">
        <v>24</v>
      </c>
      <c r="BY142">
        <v>4</v>
      </c>
      <c r="BZ142" t="str">
        <f t="shared" si="4"/>
        <v>No</v>
      </c>
      <c r="CA142" t="str">
        <f t="shared" si="5"/>
        <v>No</v>
      </c>
    </row>
    <row r="143" spans="1:80" x14ac:dyDescent="0.45">
      <c r="A143">
        <v>165</v>
      </c>
      <c r="B143">
        <v>12091423457</v>
      </c>
      <c r="C143">
        <v>393648938</v>
      </c>
      <c r="D143" s="1">
        <v>44124.346006944441</v>
      </c>
      <c r="E143" s="1">
        <v>44124.359756944446</v>
      </c>
      <c r="F143" t="s">
        <v>374</v>
      </c>
      <c r="G143" t="s">
        <v>82</v>
      </c>
      <c r="I143" t="s">
        <v>60</v>
      </c>
      <c r="O143" t="s">
        <v>66</v>
      </c>
      <c r="P143" t="s">
        <v>67</v>
      </c>
      <c r="Q143" t="s">
        <v>68</v>
      </c>
      <c r="S143" t="s">
        <v>69</v>
      </c>
      <c r="Y143">
        <v>4</v>
      </c>
      <c r="Z143">
        <v>4</v>
      </c>
      <c r="AA143">
        <v>3</v>
      </c>
      <c r="AB143">
        <v>4</v>
      </c>
      <c r="AC143">
        <v>2</v>
      </c>
      <c r="AD143">
        <v>2</v>
      </c>
      <c r="AE143">
        <v>3</v>
      </c>
      <c r="AF143">
        <v>4</v>
      </c>
      <c r="AG143">
        <v>1</v>
      </c>
      <c r="AH143">
        <v>1</v>
      </c>
      <c r="AJ143">
        <v>4</v>
      </c>
      <c r="AK143">
        <v>4</v>
      </c>
      <c r="AL143">
        <v>4</v>
      </c>
      <c r="AM143">
        <v>1</v>
      </c>
      <c r="AN143">
        <v>1</v>
      </c>
      <c r="AO143">
        <v>2</v>
      </c>
      <c r="AP143">
        <v>4</v>
      </c>
      <c r="AQ143">
        <v>3</v>
      </c>
      <c r="AR143">
        <v>4</v>
      </c>
      <c r="AS143">
        <v>4</v>
      </c>
      <c r="AT143">
        <v>1</v>
      </c>
      <c r="AU143">
        <v>5</v>
      </c>
      <c r="AV143">
        <v>2</v>
      </c>
      <c r="AW143">
        <v>2</v>
      </c>
      <c r="AY143">
        <v>1</v>
      </c>
      <c r="AZ143">
        <v>1</v>
      </c>
      <c r="BA143">
        <v>3</v>
      </c>
      <c r="BB143">
        <v>3</v>
      </c>
      <c r="BC143">
        <v>1</v>
      </c>
      <c r="BD143">
        <v>3</v>
      </c>
      <c r="BE143">
        <v>2</v>
      </c>
      <c r="BF143">
        <v>4</v>
      </c>
      <c r="BG143">
        <v>3</v>
      </c>
      <c r="BH143">
        <v>3</v>
      </c>
      <c r="BI143">
        <v>2</v>
      </c>
      <c r="BJ143">
        <v>2</v>
      </c>
      <c r="BK143">
        <v>2</v>
      </c>
      <c r="BL143">
        <v>2</v>
      </c>
      <c r="BM143">
        <v>1</v>
      </c>
      <c r="BN143">
        <v>1</v>
      </c>
      <c r="BO143">
        <v>1</v>
      </c>
      <c r="BP143">
        <v>2</v>
      </c>
      <c r="BR143">
        <v>1</v>
      </c>
      <c r="BS143">
        <v>4</v>
      </c>
      <c r="BU143">
        <v>12</v>
      </c>
      <c r="BV143">
        <v>4</v>
      </c>
      <c r="BW143">
        <v>9</v>
      </c>
      <c r="BX143">
        <v>19</v>
      </c>
      <c r="BY143">
        <v>24</v>
      </c>
      <c r="BZ143" t="str">
        <f t="shared" si="4"/>
        <v>No</v>
      </c>
      <c r="CA143" t="str">
        <f t="shared" si="5"/>
        <v>No</v>
      </c>
    </row>
    <row r="144" spans="1:80" x14ac:dyDescent="0.45">
      <c r="A144">
        <v>164</v>
      </c>
      <c r="B144">
        <v>12091433026</v>
      </c>
      <c r="C144">
        <v>393648938</v>
      </c>
      <c r="D144" s="1">
        <v>44124.351273148146</v>
      </c>
      <c r="E144" s="1">
        <v>44124.355567129627</v>
      </c>
      <c r="F144" t="s">
        <v>373</v>
      </c>
      <c r="G144" t="s">
        <v>112</v>
      </c>
      <c r="I144" t="s">
        <v>60</v>
      </c>
      <c r="P144" t="s">
        <v>67</v>
      </c>
      <c r="Q144" t="s">
        <v>68</v>
      </c>
      <c r="S144" t="s">
        <v>69</v>
      </c>
      <c r="Y144">
        <v>4</v>
      </c>
      <c r="Z144">
        <v>4</v>
      </c>
      <c r="AA144">
        <v>4</v>
      </c>
      <c r="AB144">
        <v>2</v>
      </c>
      <c r="AC144">
        <v>5</v>
      </c>
      <c r="AD144">
        <v>3</v>
      </c>
      <c r="AE144">
        <v>3</v>
      </c>
      <c r="AF144">
        <v>2</v>
      </c>
      <c r="AG144">
        <v>3</v>
      </c>
      <c r="AH144">
        <v>3</v>
      </c>
      <c r="AJ144">
        <v>3</v>
      </c>
      <c r="AK144">
        <v>3</v>
      </c>
      <c r="AL144">
        <v>2</v>
      </c>
      <c r="AM144">
        <v>3</v>
      </c>
      <c r="AN144">
        <v>1</v>
      </c>
      <c r="AO144">
        <v>3</v>
      </c>
      <c r="AP144">
        <v>5</v>
      </c>
      <c r="AQ144">
        <v>4</v>
      </c>
      <c r="AR144">
        <v>3</v>
      </c>
      <c r="AS144">
        <v>2</v>
      </c>
      <c r="AT144">
        <v>4</v>
      </c>
      <c r="AU144">
        <v>1</v>
      </c>
      <c r="AV144">
        <v>4</v>
      </c>
      <c r="AW144">
        <v>3</v>
      </c>
      <c r="AY144">
        <v>2</v>
      </c>
      <c r="AZ144">
        <v>1</v>
      </c>
      <c r="BA144">
        <v>4</v>
      </c>
      <c r="BB144">
        <v>3</v>
      </c>
      <c r="BC144">
        <v>3</v>
      </c>
      <c r="BD144">
        <v>2</v>
      </c>
      <c r="BE144">
        <v>3</v>
      </c>
      <c r="BF144">
        <v>4</v>
      </c>
      <c r="BG144">
        <v>2</v>
      </c>
      <c r="BH144">
        <v>5</v>
      </c>
      <c r="BI144">
        <v>4</v>
      </c>
      <c r="BJ144">
        <v>4</v>
      </c>
      <c r="BK144">
        <v>2</v>
      </c>
      <c r="BL144">
        <v>2</v>
      </c>
      <c r="BM144">
        <v>2</v>
      </c>
      <c r="BN144">
        <v>3</v>
      </c>
      <c r="BO144">
        <v>2</v>
      </c>
      <c r="BP144">
        <v>5</v>
      </c>
      <c r="BR144">
        <v>1</v>
      </c>
      <c r="BS144">
        <v>3</v>
      </c>
      <c r="BZ144" t="str">
        <f t="shared" si="4"/>
        <v>No</v>
      </c>
      <c r="CA144" t="str">
        <f t="shared" si="5"/>
        <v>No</v>
      </c>
    </row>
    <row r="145" spans="1:80" x14ac:dyDescent="0.45">
      <c r="A145">
        <v>163</v>
      </c>
      <c r="B145">
        <v>12091437992</v>
      </c>
      <c r="C145">
        <v>393648938</v>
      </c>
      <c r="D145" s="1">
        <v>44124.353310185186</v>
      </c>
      <c r="E145" s="1">
        <v>44127.399768518517</v>
      </c>
      <c r="F145" t="s">
        <v>371</v>
      </c>
      <c r="G145" t="s">
        <v>82</v>
      </c>
      <c r="I145" t="s">
        <v>60</v>
      </c>
      <c r="Q145" t="s">
        <v>68</v>
      </c>
      <c r="T145" t="s">
        <v>70</v>
      </c>
      <c r="Y145">
        <v>4</v>
      </c>
      <c r="Z145">
        <v>4</v>
      </c>
      <c r="AA145">
        <v>5</v>
      </c>
      <c r="AB145">
        <v>5</v>
      </c>
      <c r="AC145">
        <v>4</v>
      </c>
      <c r="AD145">
        <v>4</v>
      </c>
      <c r="AE145">
        <v>4</v>
      </c>
      <c r="AF145">
        <v>4</v>
      </c>
      <c r="AG145">
        <v>3</v>
      </c>
      <c r="AH145">
        <v>3</v>
      </c>
      <c r="AJ145">
        <v>3</v>
      </c>
      <c r="AK145">
        <v>3</v>
      </c>
      <c r="AL145">
        <v>4</v>
      </c>
      <c r="AM145">
        <v>3</v>
      </c>
      <c r="AN145">
        <v>2</v>
      </c>
      <c r="AO145">
        <v>5</v>
      </c>
      <c r="AP145">
        <v>5</v>
      </c>
      <c r="AQ145">
        <v>4</v>
      </c>
      <c r="AR145">
        <v>4</v>
      </c>
      <c r="AS145">
        <v>4</v>
      </c>
      <c r="AT145">
        <v>4</v>
      </c>
      <c r="AU145">
        <v>2</v>
      </c>
      <c r="AV145">
        <v>3</v>
      </c>
      <c r="AW145">
        <v>3</v>
      </c>
      <c r="AY145">
        <v>2</v>
      </c>
      <c r="AZ145">
        <v>3</v>
      </c>
      <c r="BA145">
        <v>2</v>
      </c>
      <c r="BB145">
        <v>3</v>
      </c>
      <c r="BC145">
        <v>3</v>
      </c>
      <c r="BD145">
        <v>4</v>
      </c>
      <c r="BE145">
        <v>3</v>
      </c>
      <c r="BF145">
        <v>5</v>
      </c>
      <c r="BG145">
        <v>3</v>
      </c>
      <c r="BH145">
        <v>4</v>
      </c>
      <c r="BI145">
        <v>4</v>
      </c>
      <c r="BJ145">
        <v>3</v>
      </c>
      <c r="BK145">
        <v>5</v>
      </c>
      <c r="BL145">
        <v>5</v>
      </c>
      <c r="BM145">
        <v>4</v>
      </c>
      <c r="BN145">
        <v>4</v>
      </c>
      <c r="BO145">
        <v>4</v>
      </c>
      <c r="BP145">
        <v>4</v>
      </c>
      <c r="BQ145" t="s">
        <v>372</v>
      </c>
      <c r="BR145">
        <v>2</v>
      </c>
      <c r="BS145">
        <v>1</v>
      </c>
      <c r="BU145">
        <v>29</v>
      </c>
      <c r="BV145">
        <v>30</v>
      </c>
      <c r="BW145">
        <v>31</v>
      </c>
      <c r="BX145">
        <v>34</v>
      </c>
      <c r="BY145">
        <v>25</v>
      </c>
      <c r="BZ145" t="str">
        <f t="shared" si="4"/>
        <v>No</v>
      </c>
      <c r="CA145" t="str">
        <f t="shared" si="5"/>
        <v>No</v>
      </c>
    </row>
    <row r="146" spans="1:80" x14ac:dyDescent="0.45">
      <c r="A146">
        <v>162</v>
      </c>
      <c r="B146">
        <v>12091466364</v>
      </c>
      <c r="C146">
        <v>393648938</v>
      </c>
      <c r="D146" s="1">
        <v>44124.364942129629</v>
      </c>
      <c r="E146" s="1">
        <v>44124.372685185182</v>
      </c>
      <c r="F146" t="s">
        <v>370</v>
      </c>
      <c r="G146" t="s">
        <v>82</v>
      </c>
      <c r="I146" t="s">
        <v>60</v>
      </c>
      <c r="K146" t="s">
        <v>62</v>
      </c>
      <c r="M146" t="s">
        <v>64</v>
      </c>
      <c r="V146" t="s">
        <v>72</v>
      </c>
      <c r="W146" t="s">
        <v>73</v>
      </c>
      <c r="X146" t="s">
        <v>74</v>
      </c>
      <c r="Y146">
        <v>3</v>
      </c>
      <c r="Z146">
        <v>3</v>
      </c>
      <c r="AA146">
        <v>3</v>
      </c>
      <c r="AB146">
        <v>3</v>
      </c>
      <c r="AC146">
        <v>3</v>
      </c>
      <c r="AD146">
        <v>3</v>
      </c>
      <c r="AE146">
        <v>3</v>
      </c>
      <c r="AF146">
        <v>2</v>
      </c>
      <c r="AG146">
        <v>1</v>
      </c>
      <c r="AH146">
        <v>1</v>
      </c>
      <c r="AJ146">
        <v>1</v>
      </c>
      <c r="AK146">
        <v>2</v>
      </c>
      <c r="AL146">
        <v>2</v>
      </c>
      <c r="AM146">
        <v>1</v>
      </c>
      <c r="AN146">
        <v>1</v>
      </c>
      <c r="AO146">
        <v>2</v>
      </c>
      <c r="AP146">
        <v>1</v>
      </c>
      <c r="AQ146">
        <v>2</v>
      </c>
      <c r="AR146">
        <v>1</v>
      </c>
      <c r="AS146">
        <v>4</v>
      </c>
      <c r="AT146">
        <v>2</v>
      </c>
      <c r="AU146">
        <v>3</v>
      </c>
      <c r="AV146">
        <v>3</v>
      </c>
      <c r="AW146">
        <v>3</v>
      </c>
      <c r="AY146">
        <v>4</v>
      </c>
      <c r="AZ146">
        <v>2</v>
      </c>
      <c r="BA146">
        <v>2</v>
      </c>
      <c r="BB146">
        <v>3</v>
      </c>
      <c r="BC146">
        <v>4</v>
      </c>
      <c r="BD146">
        <v>4</v>
      </c>
      <c r="BE146">
        <v>3</v>
      </c>
      <c r="BF146">
        <v>3</v>
      </c>
      <c r="BG146">
        <v>4</v>
      </c>
      <c r="BH146">
        <v>5</v>
      </c>
      <c r="BI146">
        <v>2</v>
      </c>
      <c r="BJ146">
        <v>3</v>
      </c>
      <c r="BK146">
        <v>5</v>
      </c>
      <c r="BL146">
        <v>5</v>
      </c>
      <c r="BM146">
        <v>5</v>
      </c>
      <c r="BN146">
        <v>3</v>
      </c>
      <c r="BO146">
        <v>3</v>
      </c>
      <c r="BP146">
        <v>4</v>
      </c>
      <c r="BR146">
        <v>1</v>
      </c>
      <c r="BS146">
        <v>1</v>
      </c>
      <c r="BU146">
        <v>29</v>
      </c>
      <c r="BV146">
        <v>34</v>
      </c>
      <c r="BW146">
        <v>30</v>
      </c>
      <c r="BX146">
        <v>31</v>
      </c>
      <c r="BY146">
        <v>26</v>
      </c>
      <c r="BZ146" t="str">
        <f t="shared" si="4"/>
        <v>No</v>
      </c>
      <c r="CA146" t="str">
        <f t="shared" si="5"/>
        <v>No</v>
      </c>
    </row>
    <row r="147" spans="1:80" x14ac:dyDescent="0.45">
      <c r="A147">
        <v>161</v>
      </c>
      <c r="B147">
        <v>12091472357</v>
      </c>
      <c r="C147">
        <v>393648938</v>
      </c>
      <c r="D147" s="1">
        <v>44124.367407407408</v>
      </c>
      <c r="E147" s="1">
        <v>44124.382002314815</v>
      </c>
      <c r="F147" t="s">
        <v>367</v>
      </c>
      <c r="G147" t="s">
        <v>82</v>
      </c>
      <c r="I147" t="s">
        <v>60</v>
      </c>
      <c r="J147" t="s">
        <v>61</v>
      </c>
      <c r="K147" t="s">
        <v>62</v>
      </c>
      <c r="N147" t="s">
        <v>65</v>
      </c>
      <c r="O147" t="s">
        <v>66</v>
      </c>
      <c r="P147" t="s">
        <v>67</v>
      </c>
      <c r="Q147" t="s">
        <v>68</v>
      </c>
      <c r="R147" t="s">
        <v>368</v>
      </c>
      <c r="S147" t="s">
        <v>69</v>
      </c>
      <c r="Y147">
        <v>3</v>
      </c>
      <c r="Z147">
        <v>4</v>
      </c>
      <c r="AA147">
        <v>3</v>
      </c>
      <c r="AB147">
        <v>5</v>
      </c>
      <c r="AC147">
        <v>3</v>
      </c>
      <c r="AD147">
        <v>1</v>
      </c>
      <c r="AE147">
        <v>5</v>
      </c>
      <c r="AF147">
        <v>5</v>
      </c>
      <c r="AJ147">
        <v>5</v>
      </c>
      <c r="AL147">
        <v>5</v>
      </c>
      <c r="AN147">
        <v>5</v>
      </c>
      <c r="AO147">
        <v>5</v>
      </c>
      <c r="AR147">
        <v>3</v>
      </c>
      <c r="AT147">
        <v>5</v>
      </c>
      <c r="AU147">
        <v>2</v>
      </c>
      <c r="AX147" t="s">
        <v>369</v>
      </c>
      <c r="AY147">
        <v>2</v>
      </c>
      <c r="AZ147">
        <v>3</v>
      </c>
      <c r="BA147">
        <v>4</v>
      </c>
      <c r="BC147">
        <v>5</v>
      </c>
      <c r="BD147">
        <v>5</v>
      </c>
      <c r="BE147">
        <v>3</v>
      </c>
      <c r="BF147">
        <v>5</v>
      </c>
      <c r="BG147">
        <v>3</v>
      </c>
      <c r="BI147">
        <v>5</v>
      </c>
      <c r="BJ147">
        <v>5</v>
      </c>
      <c r="BK147">
        <v>5</v>
      </c>
      <c r="BO147">
        <v>2</v>
      </c>
      <c r="BR147">
        <v>5</v>
      </c>
      <c r="BU147">
        <v>7</v>
      </c>
      <c r="BV147">
        <v>5</v>
      </c>
      <c r="BW147">
        <v>8</v>
      </c>
      <c r="BX147">
        <v>13</v>
      </c>
      <c r="BY147">
        <v>18</v>
      </c>
      <c r="BZ147" t="str">
        <f t="shared" si="4"/>
        <v>No</v>
      </c>
      <c r="CA147" t="str">
        <f t="shared" si="5"/>
        <v>Yes</v>
      </c>
      <c r="CB147" t="s">
        <v>608</v>
      </c>
    </row>
    <row r="148" spans="1:80" x14ac:dyDescent="0.45">
      <c r="A148">
        <v>160</v>
      </c>
      <c r="B148">
        <v>12091473239</v>
      </c>
      <c r="C148">
        <v>393648938</v>
      </c>
      <c r="D148" s="1">
        <v>44124.368159722224</v>
      </c>
      <c r="E148" s="1">
        <v>44124.373067129629</v>
      </c>
      <c r="F148" t="s">
        <v>366</v>
      </c>
      <c r="G148" t="s">
        <v>82</v>
      </c>
      <c r="I148" t="s">
        <v>60</v>
      </c>
      <c r="J148" t="s">
        <v>61</v>
      </c>
      <c r="L148" t="s">
        <v>63</v>
      </c>
      <c r="M148" t="s">
        <v>64</v>
      </c>
      <c r="O148" t="s">
        <v>66</v>
      </c>
      <c r="P148" t="s">
        <v>67</v>
      </c>
      <c r="Q148" t="s">
        <v>68</v>
      </c>
      <c r="S148" t="s">
        <v>69</v>
      </c>
      <c r="Z148">
        <v>3</v>
      </c>
      <c r="AB148">
        <v>3</v>
      </c>
      <c r="AC148">
        <v>4</v>
      </c>
      <c r="AD148">
        <v>3</v>
      </c>
      <c r="AE148">
        <v>3</v>
      </c>
      <c r="AF148">
        <v>3</v>
      </c>
      <c r="AG148">
        <v>2</v>
      </c>
      <c r="AH148">
        <v>4</v>
      </c>
      <c r="AJ148">
        <v>3</v>
      </c>
      <c r="AK148">
        <v>2</v>
      </c>
      <c r="AL148">
        <v>2</v>
      </c>
      <c r="AM148">
        <v>2</v>
      </c>
      <c r="AN148">
        <v>3</v>
      </c>
      <c r="AO148">
        <v>5</v>
      </c>
      <c r="AP148">
        <v>3</v>
      </c>
      <c r="AQ148">
        <v>3</v>
      </c>
      <c r="AR148">
        <v>3</v>
      </c>
      <c r="AS148">
        <v>3</v>
      </c>
      <c r="AT148">
        <v>5</v>
      </c>
      <c r="AU148">
        <v>2</v>
      </c>
      <c r="AV148">
        <v>2</v>
      </c>
      <c r="AW148">
        <v>2</v>
      </c>
      <c r="AY148">
        <v>5</v>
      </c>
      <c r="AZ148">
        <v>2</v>
      </c>
      <c r="BA148">
        <v>5</v>
      </c>
      <c r="BB148">
        <v>5</v>
      </c>
      <c r="BC148">
        <v>3</v>
      </c>
      <c r="BD148">
        <v>3</v>
      </c>
      <c r="BE148">
        <v>3</v>
      </c>
      <c r="BF148">
        <v>1</v>
      </c>
      <c r="BG148">
        <v>4</v>
      </c>
      <c r="BH148">
        <v>2</v>
      </c>
      <c r="BI148">
        <v>2</v>
      </c>
      <c r="BJ148">
        <v>5</v>
      </c>
      <c r="BK148">
        <v>5</v>
      </c>
      <c r="BL148">
        <v>3</v>
      </c>
      <c r="BM148">
        <v>3</v>
      </c>
      <c r="BN148">
        <v>3</v>
      </c>
      <c r="BO148">
        <v>3</v>
      </c>
      <c r="BP148">
        <v>2</v>
      </c>
      <c r="BR148">
        <v>4</v>
      </c>
      <c r="BS148">
        <v>3</v>
      </c>
      <c r="BU148">
        <v>13</v>
      </c>
      <c r="BV148">
        <v>17</v>
      </c>
      <c r="BW148">
        <v>31</v>
      </c>
      <c r="BX148">
        <v>10</v>
      </c>
      <c r="BY148">
        <v>7</v>
      </c>
      <c r="BZ148" t="str">
        <f t="shared" si="4"/>
        <v>No</v>
      </c>
      <c r="CA148" t="str">
        <f t="shared" si="5"/>
        <v>No</v>
      </c>
    </row>
    <row r="149" spans="1:80" x14ac:dyDescent="0.45">
      <c r="A149">
        <v>159</v>
      </c>
      <c r="B149">
        <v>12091474756</v>
      </c>
      <c r="C149">
        <v>393648938</v>
      </c>
      <c r="D149" s="1">
        <v>44124.368726851855</v>
      </c>
      <c r="E149" s="1">
        <v>44124.378831018519</v>
      </c>
      <c r="F149" t="s">
        <v>364</v>
      </c>
      <c r="G149" t="s">
        <v>82</v>
      </c>
      <c r="M149" t="s">
        <v>64</v>
      </c>
      <c r="P149" t="s">
        <v>67</v>
      </c>
      <c r="T149" t="s">
        <v>70</v>
      </c>
      <c r="U149" t="s">
        <v>71</v>
      </c>
      <c r="V149" t="s">
        <v>72</v>
      </c>
      <c r="W149" t="s">
        <v>73</v>
      </c>
      <c r="X149" t="s">
        <v>74</v>
      </c>
      <c r="Y149">
        <v>1</v>
      </c>
      <c r="Z149">
        <v>4</v>
      </c>
      <c r="AA149">
        <v>4</v>
      </c>
      <c r="AB149">
        <v>1</v>
      </c>
      <c r="AC149">
        <v>5</v>
      </c>
      <c r="AD149">
        <v>5</v>
      </c>
      <c r="AE149">
        <v>3</v>
      </c>
      <c r="AF149">
        <v>5</v>
      </c>
      <c r="AG149">
        <v>4</v>
      </c>
      <c r="AH149">
        <v>4</v>
      </c>
      <c r="AJ149">
        <v>1</v>
      </c>
      <c r="AK149">
        <v>1</v>
      </c>
      <c r="AL149">
        <v>1</v>
      </c>
      <c r="AM149">
        <v>1</v>
      </c>
      <c r="AN149">
        <v>5</v>
      </c>
      <c r="AO149">
        <v>1</v>
      </c>
      <c r="AP149">
        <v>5</v>
      </c>
      <c r="AQ149">
        <v>1</v>
      </c>
      <c r="AR149">
        <v>1</v>
      </c>
      <c r="AS149">
        <v>1</v>
      </c>
      <c r="AT149">
        <v>1</v>
      </c>
      <c r="AU149">
        <v>1</v>
      </c>
      <c r="AV149">
        <v>1</v>
      </c>
      <c r="AW149">
        <v>1</v>
      </c>
      <c r="AX149" t="s">
        <v>365</v>
      </c>
      <c r="AY149">
        <v>1</v>
      </c>
      <c r="AZ149">
        <v>1</v>
      </c>
      <c r="BA149">
        <v>1</v>
      </c>
      <c r="BB149">
        <v>5</v>
      </c>
      <c r="BC149">
        <v>5</v>
      </c>
      <c r="BD149">
        <v>1</v>
      </c>
      <c r="BE149">
        <v>3</v>
      </c>
      <c r="BF149">
        <v>5</v>
      </c>
      <c r="BG149">
        <v>1</v>
      </c>
      <c r="BH149">
        <v>1</v>
      </c>
      <c r="BI149">
        <v>1</v>
      </c>
      <c r="BJ149">
        <v>1</v>
      </c>
      <c r="BK149">
        <v>1</v>
      </c>
      <c r="BL149">
        <v>1</v>
      </c>
      <c r="BM149">
        <v>1</v>
      </c>
      <c r="BN149">
        <v>5</v>
      </c>
      <c r="BO149">
        <v>1</v>
      </c>
      <c r="BP149">
        <v>1</v>
      </c>
      <c r="BR149">
        <v>1</v>
      </c>
      <c r="BS149">
        <v>1</v>
      </c>
      <c r="BU149">
        <v>7</v>
      </c>
      <c r="BV149">
        <v>2</v>
      </c>
      <c r="BW149">
        <v>1</v>
      </c>
      <c r="BX149">
        <v>21</v>
      </c>
      <c r="BY149">
        <v>7</v>
      </c>
      <c r="BZ149" t="str">
        <f t="shared" si="4"/>
        <v>No</v>
      </c>
      <c r="CA149" t="str">
        <f t="shared" si="5"/>
        <v>Yes</v>
      </c>
      <c r="CB149" t="s">
        <v>608</v>
      </c>
    </row>
    <row r="150" spans="1:80" x14ac:dyDescent="0.45">
      <c r="A150">
        <v>158</v>
      </c>
      <c r="B150">
        <v>12091490524</v>
      </c>
      <c r="C150">
        <v>393648938</v>
      </c>
      <c r="D150" s="1">
        <v>44124.374918981484</v>
      </c>
      <c r="E150" s="1">
        <v>44124.380879629629</v>
      </c>
      <c r="F150" t="s">
        <v>363</v>
      </c>
      <c r="G150" t="s">
        <v>112</v>
      </c>
      <c r="I150" t="s">
        <v>60</v>
      </c>
      <c r="L150" t="s">
        <v>63</v>
      </c>
      <c r="N150" t="s">
        <v>65</v>
      </c>
      <c r="Q150" t="s">
        <v>68</v>
      </c>
      <c r="S150" t="s">
        <v>69</v>
      </c>
      <c r="Y150">
        <v>5</v>
      </c>
      <c r="Z150">
        <v>5</v>
      </c>
      <c r="AA150">
        <v>5</v>
      </c>
      <c r="AB150">
        <v>5</v>
      </c>
      <c r="AC150">
        <v>5</v>
      </c>
      <c r="AD150">
        <v>5</v>
      </c>
      <c r="AE150">
        <v>5</v>
      </c>
      <c r="AF150">
        <v>5</v>
      </c>
      <c r="AG150">
        <v>5</v>
      </c>
      <c r="AH150">
        <v>5</v>
      </c>
      <c r="AJ150">
        <v>5</v>
      </c>
      <c r="AK150">
        <v>5</v>
      </c>
      <c r="AL150">
        <v>5</v>
      </c>
      <c r="AM150">
        <v>5</v>
      </c>
      <c r="AN150">
        <v>1</v>
      </c>
      <c r="AO150">
        <v>5</v>
      </c>
      <c r="AP150">
        <v>5</v>
      </c>
      <c r="AQ150">
        <v>5</v>
      </c>
      <c r="AR150">
        <v>5</v>
      </c>
      <c r="AS150">
        <v>5</v>
      </c>
      <c r="AT150">
        <v>4</v>
      </c>
      <c r="AU150">
        <v>5</v>
      </c>
      <c r="AV150">
        <v>5</v>
      </c>
      <c r="AW150">
        <v>5</v>
      </c>
      <c r="AY150">
        <v>5</v>
      </c>
      <c r="AZ150">
        <v>5</v>
      </c>
      <c r="BA150">
        <v>5</v>
      </c>
      <c r="BB150">
        <v>5</v>
      </c>
      <c r="BC150">
        <v>5</v>
      </c>
      <c r="BD150">
        <v>5</v>
      </c>
      <c r="BE150">
        <v>5</v>
      </c>
      <c r="BF150">
        <v>5</v>
      </c>
      <c r="BG150">
        <v>5</v>
      </c>
      <c r="BH150">
        <v>5</v>
      </c>
      <c r="BI150">
        <v>5</v>
      </c>
      <c r="BJ150">
        <v>5</v>
      </c>
      <c r="BK150">
        <v>5</v>
      </c>
      <c r="BL150">
        <v>5</v>
      </c>
      <c r="BM150">
        <v>5</v>
      </c>
      <c r="BN150">
        <v>5</v>
      </c>
      <c r="BO150">
        <v>5</v>
      </c>
      <c r="BP150">
        <v>5</v>
      </c>
      <c r="BR150">
        <v>5</v>
      </c>
      <c r="BS150">
        <v>5</v>
      </c>
      <c r="BU150">
        <v>4</v>
      </c>
      <c r="BV150">
        <v>8</v>
      </c>
      <c r="BW150">
        <v>13</v>
      </c>
      <c r="BX150">
        <v>36</v>
      </c>
      <c r="BY150">
        <v>29</v>
      </c>
      <c r="BZ150" t="str">
        <f t="shared" si="4"/>
        <v>No</v>
      </c>
      <c r="CA150" t="str">
        <f t="shared" si="5"/>
        <v>No</v>
      </c>
    </row>
    <row r="151" spans="1:80" x14ac:dyDescent="0.45">
      <c r="A151">
        <v>157</v>
      </c>
      <c r="B151">
        <v>12091524551</v>
      </c>
      <c r="C151">
        <v>393648938</v>
      </c>
      <c r="D151" s="1">
        <v>44124.387928240743</v>
      </c>
      <c r="E151" s="1">
        <v>44124.407731481479</v>
      </c>
      <c r="F151" t="s">
        <v>362</v>
      </c>
      <c r="G151" t="s">
        <v>82</v>
      </c>
      <c r="I151" t="s">
        <v>60</v>
      </c>
      <c r="J151" t="s">
        <v>61</v>
      </c>
      <c r="K151" t="s">
        <v>62</v>
      </c>
      <c r="L151" t="s">
        <v>63</v>
      </c>
      <c r="M151" t="s">
        <v>64</v>
      </c>
      <c r="P151" t="s">
        <v>67</v>
      </c>
      <c r="Q151" t="s">
        <v>68</v>
      </c>
      <c r="U151" t="s">
        <v>71</v>
      </c>
      <c r="V151" t="s">
        <v>72</v>
      </c>
      <c r="Y151">
        <v>5</v>
      </c>
      <c r="Z151">
        <v>5</v>
      </c>
      <c r="AA151">
        <v>4</v>
      </c>
      <c r="AB151">
        <v>3</v>
      </c>
      <c r="AC151">
        <v>5</v>
      </c>
      <c r="AD151">
        <v>3</v>
      </c>
      <c r="AE151">
        <v>5</v>
      </c>
      <c r="AF151">
        <v>4</v>
      </c>
      <c r="AG151">
        <v>3</v>
      </c>
      <c r="AH151">
        <v>3</v>
      </c>
      <c r="AJ151">
        <v>4</v>
      </c>
      <c r="AK151">
        <v>3</v>
      </c>
      <c r="AL151">
        <v>3</v>
      </c>
      <c r="AM151">
        <v>2</v>
      </c>
      <c r="AN151">
        <v>5</v>
      </c>
      <c r="AO151">
        <v>5</v>
      </c>
      <c r="AP151">
        <v>5</v>
      </c>
      <c r="AQ151">
        <v>3</v>
      </c>
      <c r="AR151">
        <v>4</v>
      </c>
      <c r="AS151">
        <v>3</v>
      </c>
      <c r="AT151">
        <v>1</v>
      </c>
      <c r="AU151">
        <v>4</v>
      </c>
      <c r="AV151">
        <v>3</v>
      </c>
      <c r="AW151">
        <v>2</v>
      </c>
      <c r="AY151">
        <v>2</v>
      </c>
      <c r="AZ151">
        <v>2</v>
      </c>
      <c r="BA151">
        <v>5</v>
      </c>
      <c r="BB151">
        <v>3</v>
      </c>
      <c r="BC151">
        <v>3</v>
      </c>
      <c r="BD151">
        <v>2</v>
      </c>
      <c r="BE151">
        <v>2</v>
      </c>
      <c r="BF151">
        <v>2</v>
      </c>
      <c r="BG151">
        <v>3</v>
      </c>
      <c r="BH151">
        <v>2</v>
      </c>
      <c r="BI151">
        <v>2</v>
      </c>
      <c r="BJ151">
        <v>4</v>
      </c>
      <c r="BK151">
        <v>4</v>
      </c>
      <c r="BL151">
        <v>5</v>
      </c>
      <c r="BM151">
        <v>2</v>
      </c>
      <c r="BN151">
        <v>3</v>
      </c>
      <c r="BO151">
        <v>4</v>
      </c>
      <c r="BP151">
        <v>2</v>
      </c>
      <c r="BR151">
        <v>5</v>
      </c>
      <c r="BS151">
        <v>5</v>
      </c>
      <c r="BU151">
        <v>19</v>
      </c>
      <c r="BV151">
        <v>7</v>
      </c>
      <c r="BW151">
        <v>36</v>
      </c>
      <c r="BX151">
        <v>8</v>
      </c>
      <c r="BY151">
        <v>30</v>
      </c>
      <c r="BZ151" t="str">
        <f t="shared" si="4"/>
        <v>No</v>
      </c>
      <c r="CA151" t="str">
        <f t="shared" si="5"/>
        <v>No</v>
      </c>
    </row>
    <row r="152" spans="1:80" x14ac:dyDescent="0.45">
      <c r="A152">
        <v>156</v>
      </c>
      <c r="B152">
        <v>12091529498</v>
      </c>
      <c r="C152">
        <v>393648938</v>
      </c>
      <c r="D152" s="1">
        <v>44124.388182870367</v>
      </c>
      <c r="E152" s="1">
        <v>44124.39912037037</v>
      </c>
      <c r="F152" t="s">
        <v>360</v>
      </c>
      <c r="G152" t="s">
        <v>82</v>
      </c>
      <c r="I152" t="s">
        <v>60</v>
      </c>
      <c r="P152" t="s">
        <v>67</v>
      </c>
      <c r="Q152" t="s">
        <v>68</v>
      </c>
      <c r="V152" t="s">
        <v>72</v>
      </c>
      <c r="Y152">
        <v>3</v>
      </c>
      <c r="Z152">
        <v>4</v>
      </c>
      <c r="AA152">
        <v>3</v>
      </c>
      <c r="AB152">
        <v>4</v>
      </c>
      <c r="AC152">
        <v>4</v>
      </c>
      <c r="AD152">
        <v>3</v>
      </c>
      <c r="AE152">
        <v>3</v>
      </c>
      <c r="AF152">
        <v>3</v>
      </c>
      <c r="AG152">
        <v>2</v>
      </c>
      <c r="AH152">
        <v>4</v>
      </c>
      <c r="AI152" t="s">
        <v>318</v>
      </c>
      <c r="AJ152">
        <v>4</v>
      </c>
      <c r="AK152">
        <v>3</v>
      </c>
      <c r="AL152">
        <v>3</v>
      </c>
      <c r="AM152">
        <v>2</v>
      </c>
      <c r="AN152">
        <v>1</v>
      </c>
      <c r="AO152">
        <v>2</v>
      </c>
      <c r="AP152">
        <v>4</v>
      </c>
      <c r="AQ152">
        <v>2</v>
      </c>
      <c r="AR152">
        <v>4</v>
      </c>
      <c r="AS152">
        <v>3</v>
      </c>
      <c r="AT152">
        <v>2</v>
      </c>
      <c r="AU152">
        <v>5</v>
      </c>
      <c r="AV152">
        <v>4</v>
      </c>
      <c r="AW152">
        <v>5</v>
      </c>
      <c r="AX152" t="s">
        <v>318</v>
      </c>
      <c r="AY152">
        <v>4</v>
      </c>
      <c r="AZ152">
        <v>4</v>
      </c>
      <c r="BA152">
        <v>3</v>
      </c>
      <c r="BB152">
        <v>4</v>
      </c>
      <c r="BC152">
        <v>3</v>
      </c>
      <c r="BD152">
        <v>3</v>
      </c>
      <c r="BE152">
        <v>5</v>
      </c>
      <c r="BF152">
        <v>5</v>
      </c>
      <c r="BG152">
        <v>4</v>
      </c>
      <c r="BH152">
        <v>1</v>
      </c>
      <c r="BI152">
        <v>4</v>
      </c>
      <c r="BJ152">
        <v>4</v>
      </c>
      <c r="BK152">
        <v>2</v>
      </c>
      <c r="BL152">
        <v>2</v>
      </c>
      <c r="BM152">
        <v>1</v>
      </c>
      <c r="BN152">
        <v>3</v>
      </c>
      <c r="BO152">
        <v>4</v>
      </c>
      <c r="BP152">
        <v>1</v>
      </c>
      <c r="BQ152" t="s">
        <v>361</v>
      </c>
      <c r="BR152">
        <v>4</v>
      </c>
      <c r="BS152">
        <v>1</v>
      </c>
      <c r="BT152" t="s">
        <v>318</v>
      </c>
      <c r="BU152">
        <v>14</v>
      </c>
      <c r="BV152">
        <v>24</v>
      </c>
      <c r="BW152">
        <v>9</v>
      </c>
      <c r="BX152">
        <v>16</v>
      </c>
      <c r="BY152">
        <v>2</v>
      </c>
      <c r="BZ152" t="str">
        <f t="shared" si="4"/>
        <v>No</v>
      </c>
      <c r="CA152" t="str">
        <f t="shared" si="5"/>
        <v>No</v>
      </c>
    </row>
    <row r="153" spans="1:80" x14ac:dyDescent="0.45">
      <c r="A153">
        <v>155</v>
      </c>
      <c r="B153">
        <v>12091552045</v>
      </c>
      <c r="C153">
        <v>393648938</v>
      </c>
      <c r="D153" s="1">
        <v>44124.397662037038</v>
      </c>
      <c r="E153" s="1">
        <v>44124.539085648146</v>
      </c>
      <c r="F153" t="s">
        <v>359</v>
      </c>
      <c r="G153" t="s">
        <v>82</v>
      </c>
      <c r="I153" t="s">
        <v>60</v>
      </c>
      <c r="J153" t="s">
        <v>61</v>
      </c>
      <c r="L153" t="s">
        <v>63</v>
      </c>
      <c r="M153" t="s">
        <v>64</v>
      </c>
      <c r="N153" t="s">
        <v>65</v>
      </c>
      <c r="O153" t="s">
        <v>66</v>
      </c>
      <c r="P153" t="s">
        <v>67</v>
      </c>
      <c r="Q153" t="s">
        <v>68</v>
      </c>
      <c r="V153" t="s">
        <v>72</v>
      </c>
      <c r="Y153">
        <v>4</v>
      </c>
      <c r="Z153">
        <v>5</v>
      </c>
      <c r="AA153">
        <v>4</v>
      </c>
      <c r="AB153">
        <v>4</v>
      </c>
      <c r="AC153">
        <v>4</v>
      </c>
      <c r="AD153">
        <v>3</v>
      </c>
      <c r="AE153">
        <v>3</v>
      </c>
      <c r="AF153">
        <v>3</v>
      </c>
      <c r="AL153">
        <v>2</v>
      </c>
      <c r="AM153">
        <v>5</v>
      </c>
      <c r="AO153">
        <v>5</v>
      </c>
      <c r="AQ153">
        <v>5</v>
      </c>
      <c r="AR153">
        <v>1</v>
      </c>
      <c r="AS153">
        <v>1</v>
      </c>
      <c r="AT153">
        <v>2</v>
      </c>
      <c r="AU153">
        <v>4</v>
      </c>
      <c r="AW153">
        <v>3</v>
      </c>
      <c r="AY153">
        <v>4</v>
      </c>
      <c r="AZ153">
        <v>4</v>
      </c>
      <c r="BA153">
        <v>4</v>
      </c>
      <c r="BD153">
        <v>2</v>
      </c>
      <c r="BH153">
        <v>5</v>
      </c>
      <c r="BO153">
        <v>2</v>
      </c>
      <c r="BR153">
        <v>1</v>
      </c>
      <c r="BS153">
        <v>5</v>
      </c>
      <c r="BU153">
        <v>6</v>
      </c>
      <c r="BV153">
        <v>8</v>
      </c>
      <c r="BW153">
        <v>10</v>
      </c>
      <c r="BX153">
        <v>36</v>
      </c>
      <c r="BY153">
        <v>26</v>
      </c>
      <c r="BZ153" t="str">
        <f t="shared" si="4"/>
        <v>Yes</v>
      </c>
      <c r="CA153" t="str">
        <f t="shared" si="5"/>
        <v>No</v>
      </c>
      <c r="CB153" t="s">
        <v>608</v>
      </c>
    </row>
    <row r="154" spans="1:80" x14ac:dyDescent="0.45">
      <c r="A154">
        <v>154</v>
      </c>
      <c r="B154">
        <v>12091570480</v>
      </c>
      <c r="C154">
        <v>393648938</v>
      </c>
      <c r="D154" s="1">
        <v>44124.405011574076</v>
      </c>
      <c r="E154" s="1">
        <v>44124.409745370373</v>
      </c>
      <c r="F154" t="s">
        <v>356</v>
      </c>
      <c r="G154" t="s">
        <v>82</v>
      </c>
      <c r="I154" t="s">
        <v>60</v>
      </c>
      <c r="J154" t="s">
        <v>61</v>
      </c>
      <c r="N154" t="s">
        <v>65</v>
      </c>
      <c r="P154" t="s">
        <v>67</v>
      </c>
      <c r="Q154" t="s">
        <v>68</v>
      </c>
      <c r="V154" t="s">
        <v>72</v>
      </c>
      <c r="Y154">
        <v>4</v>
      </c>
      <c r="Z154">
        <v>4</v>
      </c>
      <c r="AA154">
        <v>1</v>
      </c>
      <c r="AB154">
        <v>4</v>
      </c>
      <c r="AC154">
        <v>2</v>
      </c>
      <c r="AD154">
        <v>1</v>
      </c>
      <c r="AE154">
        <v>5</v>
      </c>
      <c r="AF154">
        <v>1</v>
      </c>
      <c r="AG154">
        <v>4</v>
      </c>
      <c r="AH154">
        <v>4</v>
      </c>
      <c r="AJ154">
        <v>4</v>
      </c>
      <c r="AK154">
        <v>4</v>
      </c>
      <c r="AL154">
        <v>4</v>
      </c>
      <c r="AM154">
        <v>5</v>
      </c>
      <c r="AN154">
        <v>1</v>
      </c>
      <c r="AO154">
        <v>5</v>
      </c>
      <c r="AP154">
        <v>1</v>
      </c>
      <c r="AQ154">
        <v>5</v>
      </c>
      <c r="AR154">
        <v>1</v>
      </c>
      <c r="AS154">
        <v>1</v>
      </c>
      <c r="AT154">
        <v>5</v>
      </c>
      <c r="AU154">
        <v>1</v>
      </c>
      <c r="AV154">
        <v>1</v>
      </c>
      <c r="AW154">
        <v>5</v>
      </c>
      <c r="AX154" t="s">
        <v>357</v>
      </c>
      <c r="AY154">
        <v>5</v>
      </c>
      <c r="AZ154">
        <v>5</v>
      </c>
      <c r="BA154">
        <v>5</v>
      </c>
      <c r="BB154">
        <v>1</v>
      </c>
      <c r="BC154">
        <v>1</v>
      </c>
      <c r="BD154">
        <v>5</v>
      </c>
      <c r="BE154">
        <v>1</v>
      </c>
      <c r="BF154">
        <v>1</v>
      </c>
      <c r="BG154">
        <v>1</v>
      </c>
      <c r="BH154">
        <v>1</v>
      </c>
      <c r="BI154">
        <v>1</v>
      </c>
      <c r="BJ154">
        <v>1</v>
      </c>
      <c r="BK154">
        <v>1</v>
      </c>
      <c r="BL154">
        <v>1</v>
      </c>
      <c r="BM154">
        <v>1</v>
      </c>
      <c r="BN154">
        <v>1</v>
      </c>
      <c r="BO154">
        <v>1</v>
      </c>
      <c r="BP154">
        <v>1</v>
      </c>
      <c r="BQ154" t="s">
        <v>358</v>
      </c>
      <c r="BR154">
        <v>3</v>
      </c>
      <c r="BS154">
        <v>5</v>
      </c>
      <c r="BU154">
        <v>6</v>
      </c>
      <c r="BV154">
        <v>8</v>
      </c>
      <c r="BW154">
        <v>10</v>
      </c>
      <c r="BX154">
        <v>18</v>
      </c>
      <c r="BY154">
        <v>19</v>
      </c>
      <c r="BZ154" t="str">
        <f t="shared" si="4"/>
        <v>Yes</v>
      </c>
      <c r="CA154" t="str">
        <f t="shared" si="5"/>
        <v>No</v>
      </c>
      <c r="CB154" t="s">
        <v>608</v>
      </c>
    </row>
    <row r="155" spans="1:80" x14ac:dyDescent="0.45">
      <c r="A155">
        <v>153</v>
      </c>
      <c r="B155">
        <v>12091571133</v>
      </c>
      <c r="C155">
        <v>393648938</v>
      </c>
      <c r="D155" s="1">
        <v>44124.404918981483</v>
      </c>
      <c r="E155" s="1">
        <v>44124.408252314817</v>
      </c>
      <c r="F155" t="s">
        <v>355</v>
      </c>
      <c r="G155" t="s">
        <v>82</v>
      </c>
      <c r="I155" t="s">
        <v>60</v>
      </c>
      <c r="O155" t="s">
        <v>66</v>
      </c>
      <c r="Q155" t="s">
        <v>68</v>
      </c>
      <c r="V155" t="s">
        <v>72</v>
      </c>
      <c r="Y155">
        <v>5</v>
      </c>
      <c r="Z155">
        <v>5</v>
      </c>
      <c r="AA155">
        <v>1</v>
      </c>
      <c r="AB155">
        <v>5</v>
      </c>
      <c r="AC155">
        <v>1</v>
      </c>
      <c r="AD155">
        <v>1</v>
      </c>
      <c r="AE155">
        <v>1</v>
      </c>
      <c r="AF155">
        <v>1</v>
      </c>
      <c r="AJ155">
        <v>5</v>
      </c>
      <c r="AK155">
        <v>5</v>
      </c>
      <c r="AL155">
        <v>5</v>
      </c>
      <c r="AM155">
        <v>2</v>
      </c>
      <c r="AN155">
        <v>1</v>
      </c>
      <c r="AO155">
        <v>1</v>
      </c>
      <c r="AP155">
        <v>5</v>
      </c>
      <c r="AQ155">
        <v>5</v>
      </c>
      <c r="AR155">
        <v>1</v>
      </c>
      <c r="AS155">
        <v>1</v>
      </c>
      <c r="AT155">
        <v>1</v>
      </c>
      <c r="AU155">
        <v>5</v>
      </c>
      <c r="AV155">
        <v>1</v>
      </c>
      <c r="AW155">
        <v>1</v>
      </c>
      <c r="BZ155" t="str">
        <f t="shared" si="4"/>
        <v>No</v>
      </c>
      <c r="CA155" t="str">
        <f t="shared" si="5"/>
        <v>No</v>
      </c>
    </row>
    <row r="156" spans="1:80" x14ac:dyDescent="0.45">
      <c r="A156">
        <v>152</v>
      </c>
      <c r="B156">
        <v>12091605015</v>
      </c>
      <c r="C156">
        <v>393648938</v>
      </c>
      <c r="D156" s="1">
        <v>44124.415937500002</v>
      </c>
      <c r="E156" s="1">
        <v>44124.433368055557</v>
      </c>
      <c r="F156" t="s">
        <v>353</v>
      </c>
      <c r="G156" t="s">
        <v>112</v>
      </c>
      <c r="I156" t="s">
        <v>60</v>
      </c>
      <c r="V156" t="s">
        <v>72</v>
      </c>
      <c r="X156" t="s">
        <v>74</v>
      </c>
      <c r="Y156">
        <v>5</v>
      </c>
      <c r="Z156">
        <v>5</v>
      </c>
      <c r="AA156">
        <v>1</v>
      </c>
      <c r="AB156">
        <v>4</v>
      </c>
      <c r="AC156">
        <v>3</v>
      </c>
      <c r="AD156">
        <v>1</v>
      </c>
      <c r="AE156">
        <v>2</v>
      </c>
      <c r="AF156">
        <v>1</v>
      </c>
      <c r="AG156">
        <v>1</v>
      </c>
      <c r="AH156">
        <v>2</v>
      </c>
      <c r="AJ156">
        <v>1</v>
      </c>
      <c r="AK156">
        <v>1</v>
      </c>
      <c r="AL156">
        <v>1</v>
      </c>
      <c r="AM156">
        <v>2</v>
      </c>
      <c r="AN156">
        <v>1</v>
      </c>
      <c r="AO156">
        <v>1</v>
      </c>
      <c r="AP156">
        <v>1</v>
      </c>
      <c r="AQ156">
        <v>5</v>
      </c>
      <c r="AR156">
        <v>1</v>
      </c>
      <c r="AS156">
        <v>1</v>
      </c>
      <c r="AT156">
        <v>1</v>
      </c>
      <c r="AU156">
        <v>2</v>
      </c>
      <c r="AV156">
        <v>5</v>
      </c>
      <c r="AW156">
        <v>4</v>
      </c>
      <c r="AY156">
        <v>2</v>
      </c>
      <c r="AZ156">
        <v>1</v>
      </c>
      <c r="BA156">
        <v>1</v>
      </c>
      <c r="BB156">
        <v>5</v>
      </c>
      <c r="BC156">
        <v>2</v>
      </c>
      <c r="BD156">
        <v>1</v>
      </c>
      <c r="BE156">
        <v>2</v>
      </c>
      <c r="BF156">
        <v>3</v>
      </c>
      <c r="BG156">
        <v>1</v>
      </c>
      <c r="BH156">
        <v>5</v>
      </c>
      <c r="BI156">
        <v>1</v>
      </c>
      <c r="BJ156">
        <v>5</v>
      </c>
      <c r="BK156">
        <v>5</v>
      </c>
      <c r="BL156">
        <v>5</v>
      </c>
      <c r="BM156">
        <v>5</v>
      </c>
      <c r="BN156">
        <v>3</v>
      </c>
      <c r="BO156">
        <v>1</v>
      </c>
      <c r="BP156">
        <v>3</v>
      </c>
      <c r="BQ156" t="s">
        <v>354</v>
      </c>
      <c r="BR156">
        <v>1</v>
      </c>
      <c r="BS156">
        <v>4</v>
      </c>
      <c r="BU156">
        <v>31</v>
      </c>
      <c r="BV156">
        <v>28</v>
      </c>
      <c r="BW156">
        <v>26</v>
      </c>
      <c r="BX156">
        <v>10</v>
      </c>
      <c r="BY156">
        <v>15</v>
      </c>
      <c r="BZ156" t="str">
        <f t="shared" si="4"/>
        <v>No</v>
      </c>
      <c r="CA156" t="str">
        <f t="shared" si="5"/>
        <v>No</v>
      </c>
    </row>
    <row r="157" spans="1:80" x14ac:dyDescent="0.45">
      <c r="A157">
        <v>151</v>
      </c>
      <c r="B157">
        <v>12091610132</v>
      </c>
      <c r="C157">
        <v>393648938</v>
      </c>
      <c r="D157" s="1">
        <v>44124.419027777774</v>
      </c>
      <c r="E157" s="1">
        <v>44124.425243055557</v>
      </c>
      <c r="F157" t="s">
        <v>352</v>
      </c>
      <c r="G157" t="s">
        <v>112</v>
      </c>
      <c r="I157" t="s">
        <v>60</v>
      </c>
      <c r="P157" t="s">
        <v>67</v>
      </c>
      <c r="Q157" t="s">
        <v>68</v>
      </c>
      <c r="S157" t="s">
        <v>69</v>
      </c>
      <c r="Y157">
        <v>1</v>
      </c>
      <c r="Z157">
        <v>1</v>
      </c>
      <c r="AA157">
        <v>4</v>
      </c>
      <c r="AB157">
        <v>5</v>
      </c>
      <c r="AC157">
        <v>3</v>
      </c>
      <c r="AD157">
        <v>3</v>
      </c>
      <c r="AE157">
        <v>3</v>
      </c>
      <c r="AF157">
        <v>2</v>
      </c>
      <c r="AG157">
        <v>4</v>
      </c>
      <c r="AH157">
        <v>4</v>
      </c>
      <c r="AJ157">
        <v>4</v>
      </c>
      <c r="AK157">
        <v>4</v>
      </c>
      <c r="AL157">
        <v>4</v>
      </c>
      <c r="AM157">
        <v>2</v>
      </c>
      <c r="AN157">
        <v>1</v>
      </c>
      <c r="AO157">
        <v>3</v>
      </c>
      <c r="AP157">
        <v>3</v>
      </c>
      <c r="AQ157">
        <v>1</v>
      </c>
      <c r="AR157">
        <v>1</v>
      </c>
      <c r="AS157">
        <v>1</v>
      </c>
      <c r="AT157">
        <v>1</v>
      </c>
      <c r="AU157">
        <v>3</v>
      </c>
      <c r="AV157">
        <v>1</v>
      </c>
      <c r="AW157">
        <v>2</v>
      </c>
      <c r="AY157">
        <v>1</v>
      </c>
      <c r="AZ157">
        <v>1</v>
      </c>
      <c r="BA157">
        <v>1</v>
      </c>
      <c r="BB157">
        <v>5</v>
      </c>
      <c r="BC157">
        <v>5</v>
      </c>
      <c r="BD157">
        <v>2</v>
      </c>
      <c r="BE157">
        <v>1</v>
      </c>
      <c r="BF157">
        <v>4</v>
      </c>
      <c r="BG157">
        <v>4</v>
      </c>
      <c r="BH157">
        <v>1</v>
      </c>
      <c r="BI157">
        <v>1</v>
      </c>
      <c r="BJ157">
        <v>1</v>
      </c>
      <c r="BK157">
        <v>1</v>
      </c>
      <c r="BL157">
        <v>1</v>
      </c>
      <c r="BM157">
        <v>1</v>
      </c>
      <c r="BN157">
        <v>3</v>
      </c>
      <c r="BO157">
        <v>2</v>
      </c>
      <c r="BP157">
        <v>1</v>
      </c>
      <c r="BR157">
        <v>3</v>
      </c>
      <c r="BS157">
        <v>1</v>
      </c>
      <c r="BU157">
        <v>2</v>
      </c>
      <c r="BV157">
        <v>32</v>
      </c>
      <c r="BW157">
        <v>24</v>
      </c>
      <c r="BX157">
        <v>25</v>
      </c>
      <c r="BY157">
        <v>5</v>
      </c>
      <c r="BZ157" t="str">
        <f t="shared" si="4"/>
        <v>No</v>
      </c>
      <c r="CA157" t="str">
        <f t="shared" si="5"/>
        <v>No</v>
      </c>
    </row>
    <row r="158" spans="1:80" x14ac:dyDescent="0.45">
      <c r="A158">
        <v>150</v>
      </c>
      <c r="B158">
        <v>12091637490</v>
      </c>
      <c r="C158">
        <v>393648938</v>
      </c>
      <c r="D158" s="1">
        <v>44124.423472222225</v>
      </c>
      <c r="E158" s="1">
        <v>44124.457696759258</v>
      </c>
      <c r="F158" t="s">
        <v>346</v>
      </c>
      <c r="G158" t="s">
        <v>82</v>
      </c>
      <c r="I158" t="s">
        <v>60</v>
      </c>
      <c r="K158" t="s">
        <v>62</v>
      </c>
      <c r="L158" t="s">
        <v>63</v>
      </c>
      <c r="M158" t="s">
        <v>64</v>
      </c>
      <c r="N158" t="s">
        <v>65</v>
      </c>
      <c r="O158" t="s">
        <v>66</v>
      </c>
      <c r="P158" t="s">
        <v>67</v>
      </c>
      <c r="Q158" t="s">
        <v>68</v>
      </c>
      <c r="R158" t="s">
        <v>347</v>
      </c>
      <c r="T158" t="s">
        <v>70</v>
      </c>
      <c r="U158" t="s">
        <v>71</v>
      </c>
      <c r="Y158">
        <v>2</v>
      </c>
      <c r="Z158">
        <v>3</v>
      </c>
      <c r="AA158">
        <v>5</v>
      </c>
      <c r="AB158">
        <v>5</v>
      </c>
      <c r="AC158">
        <v>4</v>
      </c>
      <c r="AD158">
        <v>1</v>
      </c>
      <c r="AE158">
        <v>4</v>
      </c>
      <c r="AF158">
        <v>3</v>
      </c>
      <c r="AG158">
        <v>3</v>
      </c>
      <c r="AH158">
        <v>5</v>
      </c>
      <c r="AI158" t="s">
        <v>348</v>
      </c>
      <c r="AJ158">
        <v>3</v>
      </c>
      <c r="AK158">
        <v>4</v>
      </c>
      <c r="AL158">
        <v>5</v>
      </c>
      <c r="AM158">
        <v>5</v>
      </c>
      <c r="AN158">
        <v>1</v>
      </c>
      <c r="AO158">
        <v>4</v>
      </c>
      <c r="AP158">
        <v>5</v>
      </c>
      <c r="AQ158">
        <v>5</v>
      </c>
      <c r="AR158">
        <v>3</v>
      </c>
      <c r="AS158">
        <v>5</v>
      </c>
      <c r="AT158">
        <v>5</v>
      </c>
      <c r="AU158">
        <v>4</v>
      </c>
      <c r="AV158">
        <v>4</v>
      </c>
      <c r="AW158">
        <v>4</v>
      </c>
      <c r="AX158" t="s">
        <v>349</v>
      </c>
      <c r="AY158">
        <v>3</v>
      </c>
      <c r="AZ158">
        <v>1</v>
      </c>
      <c r="BA158">
        <v>1</v>
      </c>
      <c r="BB158">
        <v>4</v>
      </c>
      <c r="BC158">
        <v>5</v>
      </c>
      <c r="BD158">
        <v>1</v>
      </c>
      <c r="BE158">
        <v>2</v>
      </c>
      <c r="BF158">
        <v>4</v>
      </c>
      <c r="BG158">
        <v>3</v>
      </c>
      <c r="BH158">
        <v>4</v>
      </c>
      <c r="BI158">
        <v>2</v>
      </c>
      <c r="BJ158">
        <v>2</v>
      </c>
      <c r="BK158">
        <v>5</v>
      </c>
      <c r="BL158">
        <v>5</v>
      </c>
      <c r="BM158">
        <v>1</v>
      </c>
      <c r="BN158">
        <v>5</v>
      </c>
      <c r="BO158">
        <v>3</v>
      </c>
      <c r="BP158">
        <v>1</v>
      </c>
      <c r="BQ158" t="s">
        <v>350</v>
      </c>
      <c r="BR158">
        <v>3</v>
      </c>
      <c r="BS158">
        <v>2</v>
      </c>
      <c r="BT158" t="s">
        <v>351</v>
      </c>
      <c r="BU158">
        <v>6</v>
      </c>
      <c r="BV158">
        <v>29</v>
      </c>
      <c r="BW158">
        <v>21</v>
      </c>
      <c r="BX158">
        <v>5</v>
      </c>
      <c r="BY158">
        <v>32</v>
      </c>
      <c r="BZ158" t="str">
        <f t="shared" si="4"/>
        <v>Yes</v>
      </c>
      <c r="CA158" t="str">
        <f t="shared" si="5"/>
        <v>No</v>
      </c>
      <c r="CB158" t="s">
        <v>608</v>
      </c>
    </row>
    <row r="159" spans="1:80" x14ac:dyDescent="0.45">
      <c r="A159">
        <v>149</v>
      </c>
      <c r="B159">
        <v>12091644811</v>
      </c>
      <c r="C159">
        <v>393648938</v>
      </c>
      <c r="D159" s="1">
        <v>44124.431516203702</v>
      </c>
      <c r="E159" s="1">
        <v>44124.437071759261</v>
      </c>
      <c r="F159" t="s">
        <v>345</v>
      </c>
      <c r="G159" t="s">
        <v>82</v>
      </c>
      <c r="I159" t="s">
        <v>60</v>
      </c>
      <c r="L159" t="s">
        <v>63</v>
      </c>
      <c r="V159" t="s">
        <v>72</v>
      </c>
      <c r="Y159">
        <v>5</v>
      </c>
      <c r="Z159">
        <v>5</v>
      </c>
      <c r="AA159">
        <v>1</v>
      </c>
      <c r="AB159">
        <v>5</v>
      </c>
      <c r="AC159">
        <v>5</v>
      </c>
      <c r="AD159">
        <v>3</v>
      </c>
      <c r="AE159">
        <v>3</v>
      </c>
      <c r="AF159">
        <v>5</v>
      </c>
      <c r="AG159">
        <v>1</v>
      </c>
      <c r="AH159">
        <v>1</v>
      </c>
      <c r="AJ159">
        <v>1</v>
      </c>
      <c r="AK159">
        <v>1</v>
      </c>
      <c r="AL159">
        <v>1</v>
      </c>
      <c r="AM159">
        <v>5</v>
      </c>
      <c r="AN159">
        <v>5</v>
      </c>
      <c r="AO159">
        <v>1</v>
      </c>
      <c r="AP159">
        <v>1</v>
      </c>
      <c r="AQ159">
        <v>5</v>
      </c>
      <c r="AR159">
        <v>1</v>
      </c>
      <c r="AS159">
        <v>1</v>
      </c>
      <c r="AT159">
        <v>1</v>
      </c>
      <c r="AU159">
        <v>1</v>
      </c>
      <c r="AV159">
        <v>1</v>
      </c>
      <c r="AW159">
        <v>1</v>
      </c>
      <c r="AY159">
        <v>1</v>
      </c>
      <c r="AZ159">
        <v>1</v>
      </c>
      <c r="BA159">
        <v>1</v>
      </c>
      <c r="BB159">
        <v>1</v>
      </c>
      <c r="BC159">
        <v>1</v>
      </c>
      <c r="BD159">
        <v>1</v>
      </c>
      <c r="BE159">
        <v>1</v>
      </c>
      <c r="BF159">
        <v>1</v>
      </c>
      <c r="BG159">
        <v>1</v>
      </c>
      <c r="BH159">
        <v>1</v>
      </c>
      <c r="BI159">
        <v>1</v>
      </c>
      <c r="BJ159">
        <v>1</v>
      </c>
      <c r="BK159">
        <v>1</v>
      </c>
      <c r="BL159">
        <v>1</v>
      </c>
      <c r="BM159">
        <v>1</v>
      </c>
      <c r="BN159">
        <v>1</v>
      </c>
      <c r="BO159">
        <v>1</v>
      </c>
      <c r="BP159">
        <v>1</v>
      </c>
      <c r="BR159">
        <v>1</v>
      </c>
      <c r="BS159">
        <v>1</v>
      </c>
      <c r="BU159">
        <v>6</v>
      </c>
      <c r="BV159">
        <v>7</v>
      </c>
      <c r="BW159">
        <v>19</v>
      </c>
      <c r="BX159">
        <v>20</v>
      </c>
      <c r="BY159">
        <v>1</v>
      </c>
      <c r="BZ159" t="str">
        <f t="shared" si="4"/>
        <v>Yes</v>
      </c>
      <c r="CA159" t="str">
        <f t="shared" si="5"/>
        <v>No</v>
      </c>
      <c r="CB159" t="s">
        <v>608</v>
      </c>
    </row>
    <row r="160" spans="1:80" x14ac:dyDescent="0.45">
      <c r="A160">
        <v>148</v>
      </c>
      <c r="B160">
        <v>12091671431</v>
      </c>
      <c r="C160">
        <v>393648938</v>
      </c>
      <c r="D160" s="1">
        <v>44124.440671296295</v>
      </c>
      <c r="E160" s="1">
        <v>44124.447002314817</v>
      </c>
      <c r="F160" t="s">
        <v>343</v>
      </c>
      <c r="G160" t="s">
        <v>59</v>
      </c>
      <c r="H160" t="s">
        <v>304</v>
      </c>
      <c r="I160" t="s">
        <v>60</v>
      </c>
      <c r="L160" t="s">
        <v>63</v>
      </c>
      <c r="P160" t="s">
        <v>67</v>
      </c>
      <c r="Q160" t="s">
        <v>68</v>
      </c>
      <c r="R160" t="s">
        <v>344</v>
      </c>
      <c r="U160" t="s">
        <v>71</v>
      </c>
      <c r="V160" t="s">
        <v>72</v>
      </c>
      <c r="Y160">
        <v>4</v>
      </c>
      <c r="Z160">
        <v>5</v>
      </c>
      <c r="AA160">
        <v>3</v>
      </c>
      <c r="AB160">
        <v>3</v>
      </c>
      <c r="AC160">
        <v>4</v>
      </c>
      <c r="AD160">
        <v>3</v>
      </c>
      <c r="AE160">
        <v>5</v>
      </c>
      <c r="AF160">
        <v>4</v>
      </c>
      <c r="AG160">
        <v>1</v>
      </c>
      <c r="AH160">
        <v>1</v>
      </c>
      <c r="AJ160">
        <v>2</v>
      </c>
      <c r="AK160">
        <v>2</v>
      </c>
      <c r="AL160">
        <v>2</v>
      </c>
      <c r="AM160">
        <v>3</v>
      </c>
      <c r="AN160">
        <v>1</v>
      </c>
      <c r="AO160">
        <v>4</v>
      </c>
      <c r="AP160">
        <v>3</v>
      </c>
      <c r="AQ160">
        <v>5</v>
      </c>
      <c r="AR160">
        <v>3</v>
      </c>
      <c r="AS160">
        <v>3</v>
      </c>
      <c r="AT160">
        <v>4</v>
      </c>
      <c r="AU160">
        <v>5</v>
      </c>
      <c r="AV160">
        <v>5</v>
      </c>
      <c r="AW160">
        <v>5</v>
      </c>
      <c r="AY160">
        <v>1</v>
      </c>
      <c r="AZ160">
        <v>1</v>
      </c>
      <c r="BA160">
        <v>3</v>
      </c>
      <c r="BB160">
        <v>2</v>
      </c>
      <c r="BC160">
        <v>2</v>
      </c>
      <c r="BD160">
        <v>2</v>
      </c>
      <c r="BE160">
        <v>3</v>
      </c>
      <c r="BF160">
        <v>2</v>
      </c>
      <c r="BG160">
        <v>2</v>
      </c>
      <c r="BH160">
        <v>3</v>
      </c>
      <c r="BI160">
        <v>2</v>
      </c>
      <c r="BJ160">
        <v>2</v>
      </c>
      <c r="BK160">
        <v>3</v>
      </c>
      <c r="BL160">
        <v>3</v>
      </c>
      <c r="BM160">
        <v>3</v>
      </c>
      <c r="BN160">
        <v>2</v>
      </c>
      <c r="BO160">
        <v>2</v>
      </c>
      <c r="BP160">
        <v>2</v>
      </c>
      <c r="BR160">
        <v>1</v>
      </c>
      <c r="BS160">
        <v>2</v>
      </c>
      <c r="BU160">
        <v>16</v>
      </c>
      <c r="BV160">
        <v>14</v>
      </c>
      <c r="BW160">
        <v>15</v>
      </c>
      <c r="BX160">
        <v>10</v>
      </c>
      <c r="BY160">
        <v>8</v>
      </c>
      <c r="BZ160" t="str">
        <f t="shared" si="4"/>
        <v>No</v>
      </c>
      <c r="CA160" t="str">
        <f t="shared" si="5"/>
        <v>No</v>
      </c>
    </row>
    <row r="161" spans="1:80" x14ac:dyDescent="0.45">
      <c r="A161">
        <v>147</v>
      </c>
      <c r="B161">
        <v>12091679176</v>
      </c>
      <c r="C161">
        <v>393648938</v>
      </c>
      <c r="D161" s="1">
        <v>44124.443194444444</v>
      </c>
      <c r="E161" s="1">
        <v>44124.449444444443</v>
      </c>
      <c r="F161" t="s">
        <v>342</v>
      </c>
      <c r="G161" t="s">
        <v>112</v>
      </c>
      <c r="I161" t="s">
        <v>60</v>
      </c>
      <c r="O161" t="s">
        <v>66</v>
      </c>
      <c r="P161" t="s">
        <v>67</v>
      </c>
      <c r="Q161" t="s">
        <v>68</v>
      </c>
      <c r="S161" t="s">
        <v>69</v>
      </c>
      <c r="Y161">
        <v>3</v>
      </c>
      <c r="Z161">
        <v>4</v>
      </c>
      <c r="AA161">
        <v>4</v>
      </c>
      <c r="AB161">
        <v>3</v>
      </c>
      <c r="AC161">
        <v>5</v>
      </c>
      <c r="AD161">
        <v>4</v>
      </c>
      <c r="AE161">
        <v>4</v>
      </c>
      <c r="AF161">
        <v>4</v>
      </c>
      <c r="AG161">
        <v>5</v>
      </c>
      <c r="AH161">
        <v>5</v>
      </c>
      <c r="AJ161">
        <v>5</v>
      </c>
      <c r="AK161">
        <v>5</v>
      </c>
      <c r="AL161">
        <v>5</v>
      </c>
      <c r="AM161">
        <v>4</v>
      </c>
      <c r="AN161">
        <v>4</v>
      </c>
      <c r="AO161">
        <v>4</v>
      </c>
      <c r="AP161">
        <v>5</v>
      </c>
      <c r="AQ161">
        <v>5</v>
      </c>
      <c r="AR161">
        <v>1</v>
      </c>
      <c r="AS161">
        <v>1</v>
      </c>
      <c r="AT161">
        <v>3</v>
      </c>
      <c r="AU161">
        <v>5</v>
      </c>
      <c r="AV161">
        <v>5</v>
      </c>
      <c r="AW161">
        <v>4</v>
      </c>
      <c r="AY161">
        <v>2</v>
      </c>
      <c r="AZ161">
        <v>4</v>
      </c>
      <c r="BA161">
        <v>2</v>
      </c>
      <c r="BB161">
        <v>5</v>
      </c>
      <c r="BC161">
        <v>5</v>
      </c>
      <c r="BD161">
        <v>4</v>
      </c>
      <c r="BE161">
        <v>4</v>
      </c>
      <c r="BF161">
        <v>4</v>
      </c>
      <c r="BG161">
        <v>5</v>
      </c>
      <c r="BH161">
        <v>4</v>
      </c>
      <c r="BI161">
        <v>3</v>
      </c>
      <c r="BJ161">
        <v>3</v>
      </c>
      <c r="BK161">
        <v>4</v>
      </c>
      <c r="BL161">
        <v>4</v>
      </c>
      <c r="BM161">
        <v>4</v>
      </c>
      <c r="BN161">
        <v>4</v>
      </c>
      <c r="BO161">
        <v>4</v>
      </c>
      <c r="BP161">
        <v>4</v>
      </c>
      <c r="BR161">
        <v>4</v>
      </c>
      <c r="BS161">
        <v>4</v>
      </c>
      <c r="BU161">
        <v>29</v>
      </c>
      <c r="BV161">
        <v>10</v>
      </c>
      <c r="BW161">
        <v>14</v>
      </c>
      <c r="BX161">
        <v>32</v>
      </c>
      <c r="BY161">
        <v>23</v>
      </c>
      <c r="BZ161" t="str">
        <f t="shared" si="4"/>
        <v>No</v>
      </c>
      <c r="CA161" t="str">
        <f t="shared" si="5"/>
        <v>No</v>
      </c>
    </row>
    <row r="162" spans="1:80" x14ac:dyDescent="0.45">
      <c r="A162">
        <v>146</v>
      </c>
      <c r="B162">
        <v>12091711336</v>
      </c>
      <c r="C162">
        <v>393648938</v>
      </c>
      <c r="D162" s="1">
        <v>44124.423298611109</v>
      </c>
      <c r="E162" s="1">
        <v>44124.456770833334</v>
      </c>
      <c r="F162" t="s">
        <v>341</v>
      </c>
      <c r="G162" t="s">
        <v>82</v>
      </c>
      <c r="I162" t="s">
        <v>60</v>
      </c>
      <c r="N162" t="s">
        <v>65</v>
      </c>
      <c r="P162" t="s">
        <v>67</v>
      </c>
      <c r="Q162" t="s">
        <v>68</v>
      </c>
      <c r="S162" t="s">
        <v>69</v>
      </c>
      <c r="Y162">
        <v>3</v>
      </c>
      <c r="Z162">
        <v>3</v>
      </c>
      <c r="AA162">
        <v>1</v>
      </c>
      <c r="AB162">
        <v>2</v>
      </c>
      <c r="AC162">
        <v>3</v>
      </c>
      <c r="AD162">
        <v>3</v>
      </c>
      <c r="AE162">
        <v>3</v>
      </c>
      <c r="BZ162" t="str">
        <f t="shared" si="4"/>
        <v>No</v>
      </c>
      <c r="CA162" t="str">
        <f t="shared" si="5"/>
        <v>No</v>
      </c>
    </row>
    <row r="163" spans="1:80" x14ac:dyDescent="0.45">
      <c r="A163">
        <v>145</v>
      </c>
      <c r="B163">
        <v>12091756767</v>
      </c>
      <c r="C163">
        <v>393648938</v>
      </c>
      <c r="D163" s="1">
        <v>44124.468368055554</v>
      </c>
      <c r="E163" s="1">
        <v>44124.477071759262</v>
      </c>
      <c r="F163" t="s">
        <v>340</v>
      </c>
      <c r="G163" t="s">
        <v>112</v>
      </c>
      <c r="I163" t="s">
        <v>60</v>
      </c>
      <c r="L163" t="s">
        <v>63</v>
      </c>
      <c r="M163" t="s">
        <v>64</v>
      </c>
      <c r="P163" t="s">
        <v>67</v>
      </c>
      <c r="Q163" t="s">
        <v>68</v>
      </c>
      <c r="S163" t="s">
        <v>69</v>
      </c>
      <c r="Y163">
        <v>1</v>
      </c>
      <c r="Z163">
        <v>1</v>
      </c>
      <c r="AA163">
        <v>2</v>
      </c>
      <c r="AB163">
        <v>2</v>
      </c>
      <c r="AC163">
        <v>2</v>
      </c>
      <c r="AD163">
        <v>1</v>
      </c>
      <c r="AE163">
        <v>5</v>
      </c>
      <c r="AF163">
        <v>1</v>
      </c>
      <c r="AG163">
        <v>1</v>
      </c>
      <c r="AH163">
        <v>2</v>
      </c>
      <c r="AJ163">
        <v>2</v>
      </c>
      <c r="AK163">
        <v>1</v>
      </c>
      <c r="AL163">
        <v>1</v>
      </c>
      <c r="AM163">
        <v>5</v>
      </c>
      <c r="AN163">
        <v>1</v>
      </c>
      <c r="AO163">
        <v>5</v>
      </c>
      <c r="AP163">
        <v>2</v>
      </c>
      <c r="AQ163">
        <v>1</v>
      </c>
      <c r="AR163">
        <v>1</v>
      </c>
      <c r="AS163">
        <v>1</v>
      </c>
      <c r="AT163">
        <v>1</v>
      </c>
      <c r="AV163">
        <v>2</v>
      </c>
      <c r="AW163">
        <v>2</v>
      </c>
      <c r="AZ163">
        <v>1</v>
      </c>
      <c r="BA163">
        <v>1</v>
      </c>
      <c r="BB163">
        <v>5</v>
      </c>
      <c r="BC163">
        <v>2</v>
      </c>
      <c r="BD163">
        <v>1</v>
      </c>
      <c r="BE163">
        <v>1</v>
      </c>
      <c r="BF163">
        <v>3</v>
      </c>
      <c r="BG163">
        <v>3</v>
      </c>
      <c r="BH163">
        <v>1</v>
      </c>
      <c r="BI163">
        <v>1</v>
      </c>
      <c r="BJ163">
        <v>1</v>
      </c>
      <c r="BK163">
        <v>1</v>
      </c>
      <c r="BL163">
        <v>3</v>
      </c>
      <c r="BM163">
        <v>1</v>
      </c>
      <c r="BN163">
        <v>1</v>
      </c>
      <c r="BO163">
        <v>5</v>
      </c>
      <c r="BP163">
        <v>1</v>
      </c>
      <c r="BU163">
        <v>6</v>
      </c>
      <c r="BV163">
        <v>8</v>
      </c>
      <c r="BW163">
        <v>26</v>
      </c>
      <c r="BX163">
        <v>15</v>
      </c>
      <c r="BY163">
        <v>24</v>
      </c>
      <c r="BZ163" t="str">
        <f t="shared" si="4"/>
        <v>Yes</v>
      </c>
      <c r="CA163" t="str">
        <f t="shared" si="5"/>
        <v>No</v>
      </c>
      <c r="CB163" t="s">
        <v>608</v>
      </c>
    </row>
    <row r="164" spans="1:80" x14ac:dyDescent="0.45">
      <c r="A164">
        <v>144</v>
      </c>
      <c r="B164">
        <v>12091758321</v>
      </c>
      <c r="C164">
        <v>393648938</v>
      </c>
      <c r="D164" s="1">
        <v>44124.470069444447</v>
      </c>
      <c r="E164" s="1">
        <v>44124.473680555559</v>
      </c>
      <c r="F164" t="s">
        <v>339</v>
      </c>
      <c r="G164" t="s">
        <v>82</v>
      </c>
      <c r="I164" t="s">
        <v>60</v>
      </c>
      <c r="N164" t="s">
        <v>65</v>
      </c>
      <c r="P164" t="s">
        <v>67</v>
      </c>
      <c r="Q164" t="s">
        <v>68</v>
      </c>
      <c r="T164" t="s">
        <v>70</v>
      </c>
      <c r="V164" t="s">
        <v>72</v>
      </c>
      <c r="Y164">
        <v>5</v>
      </c>
      <c r="Z164">
        <v>3</v>
      </c>
      <c r="AA164">
        <v>2</v>
      </c>
      <c r="AB164">
        <v>5</v>
      </c>
      <c r="AC164">
        <v>4</v>
      </c>
      <c r="AD164">
        <v>3</v>
      </c>
      <c r="AE164">
        <v>4</v>
      </c>
      <c r="AF164">
        <v>4</v>
      </c>
      <c r="AG164">
        <v>1</v>
      </c>
      <c r="AH164">
        <v>1</v>
      </c>
      <c r="AJ164">
        <v>3</v>
      </c>
      <c r="AK164">
        <v>4</v>
      </c>
      <c r="AL164">
        <v>3</v>
      </c>
      <c r="AM164">
        <v>5</v>
      </c>
      <c r="AN164">
        <v>1</v>
      </c>
      <c r="AO164">
        <v>5</v>
      </c>
      <c r="AP164">
        <v>3</v>
      </c>
      <c r="AQ164">
        <v>3</v>
      </c>
      <c r="AR164">
        <v>4</v>
      </c>
      <c r="AS164">
        <v>1</v>
      </c>
      <c r="AT164">
        <v>5</v>
      </c>
      <c r="AU164">
        <v>5</v>
      </c>
      <c r="AV164">
        <v>5</v>
      </c>
      <c r="AW164">
        <v>5</v>
      </c>
      <c r="AY164">
        <v>2</v>
      </c>
      <c r="AZ164">
        <v>2</v>
      </c>
      <c r="BA164">
        <v>5</v>
      </c>
      <c r="BB164">
        <v>2</v>
      </c>
      <c r="BC164">
        <v>2</v>
      </c>
      <c r="BD164">
        <v>1</v>
      </c>
      <c r="BE164">
        <v>2</v>
      </c>
      <c r="BF164">
        <v>2</v>
      </c>
      <c r="BG164">
        <v>2</v>
      </c>
      <c r="BH164">
        <v>1</v>
      </c>
      <c r="BI164">
        <v>1</v>
      </c>
      <c r="BJ164">
        <v>2</v>
      </c>
      <c r="BK164">
        <v>4</v>
      </c>
      <c r="BL164">
        <v>4</v>
      </c>
      <c r="BM164">
        <v>1</v>
      </c>
      <c r="BN164">
        <v>1</v>
      </c>
      <c r="BO164">
        <v>1</v>
      </c>
      <c r="BP164">
        <v>1</v>
      </c>
      <c r="BR164">
        <v>2</v>
      </c>
      <c r="BS164">
        <v>5</v>
      </c>
      <c r="BU164">
        <v>8</v>
      </c>
      <c r="BV164">
        <v>14</v>
      </c>
      <c r="BW164">
        <v>15</v>
      </c>
      <c r="BX164">
        <v>16</v>
      </c>
      <c r="BY164">
        <v>36</v>
      </c>
      <c r="BZ164" t="str">
        <f t="shared" si="4"/>
        <v>No</v>
      </c>
      <c r="CA164" t="str">
        <f t="shared" si="5"/>
        <v>No</v>
      </c>
    </row>
    <row r="165" spans="1:80" x14ac:dyDescent="0.45">
      <c r="A165">
        <v>143</v>
      </c>
      <c r="B165">
        <v>12091791958</v>
      </c>
      <c r="C165">
        <v>393648938</v>
      </c>
      <c r="D165" s="1">
        <v>44124.48065972222</v>
      </c>
      <c r="E165" s="1">
        <v>44124.495474537034</v>
      </c>
      <c r="F165" t="s">
        <v>336</v>
      </c>
      <c r="G165" t="s">
        <v>82</v>
      </c>
      <c r="I165" t="s">
        <v>60</v>
      </c>
      <c r="K165" t="s">
        <v>62</v>
      </c>
      <c r="Q165" t="s">
        <v>68</v>
      </c>
      <c r="U165" t="s">
        <v>71</v>
      </c>
      <c r="V165" t="s">
        <v>72</v>
      </c>
      <c r="W165" t="s">
        <v>73</v>
      </c>
      <c r="Y165">
        <v>2</v>
      </c>
      <c r="Z165">
        <v>5</v>
      </c>
      <c r="AA165">
        <v>5</v>
      </c>
      <c r="AB165">
        <v>5</v>
      </c>
      <c r="AC165">
        <v>5</v>
      </c>
      <c r="AD165">
        <v>5</v>
      </c>
      <c r="AE165">
        <v>4</v>
      </c>
      <c r="AF165">
        <v>2</v>
      </c>
      <c r="AG165">
        <v>3</v>
      </c>
      <c r="AH165">
        <v>5</v>
      </c>
      <c r="AI165" t="s">
        <v>337</v>
      </c>
      <c r="AJ165">
        <v>2</v>
      </c>
      <c r="AK165">
        <v>2</v>
      </c>
      <c r="AL165">
        <v>2</v>
      </c>
      <c r="AM165">
        <v>1</v>
      </c>
      <c r="AN165">
        <v>1</v>
      </c>
      <c r="AO165">
        <v>1</v>
      </c>
      <c r="AP165">
        <v>5</v>
      </c>
      <c r="AQ165">
        <v>5</v>
      </c>
      <c r="AR165">
        <v>3</v>
      </c>
      <c r="AS165">
        <v>1</v>
      </c>
      <c r="AT165">
        <v>1</v>
      </c>
      <c r="AU165">
        <v>5</v>
      </c>
      <c r="AV165">
        <v>1</v>
      </c>
      <c r="AW165">
        <v>1</v>
      </c>
      <c r="AY165">
        <v>1</v>
      </c>
      <c r="AZ165">
        <v>1</v>
      </c>
      <c r="BA165">
        <v>1</v>
      </c>
      <c r="BB165">
        <v>1</v>
      </c>
      <c r="BC165">
        <v>1</v>
      </c>
      <c r="BD165">
        <v>1</v>
      </c>
      <c r="BE165">
        <v>1</v>
      </c>
      <c r="BF165">
        <v>1</v>
      </c>
      <c r="BG165">
        <v>1</v>
      </c>
      <c r="BH165">
        <v>1</v>
      </c>
      <c r="BI165">
        <v>5</v>
      </c>
      <c r="BJ165">
        <v>1</v>
      </c>
      <c r="BK165">
        <v>1</v>
      </c>
      <c r="BL165">
        <v>1</v>
      </c>
      <c r="BM165">
        <v>1</v>
      </c>
      <c r="BN165">
        <v>1</v>
      </c>
      <c r="BO165">
        <v>5</v>
      </c>
      <c r="BP165">
        <v>5</v>
      </c>
      <c r="BQ165" t="s">
        <v>338</v>
      </c>
      <c r="BR165">
        <v>1</v>
      </c>
      <c r="BS165">
        <v>1</v>
      </c>
      <c r="BU165">
        <v>9</v>
      </c>
      <c r="BV165">
        <v>10</v>
      </c>
      <c r="BW165">
        <v>2</v>
      </c>
      <c r="BX165">
        <v>27</v>
      </c>
      <c r="BY165">
        <v>33</v>
      </c>
      <c r="BZ165" t="str">
        <f t="shared" si="4"/>
        <v>No</v>
      </c>
      <c r="CA165" t="str">
        <f t="shared" si="5"/>
        <v>No</v>
      </c>
    </row>
    <row r="166" spans="1:80" x14ac:dyDescent="0.45">
      <c r="A166">
        <v>142</v>
      </c>
      <c r="B166">
        <v>12091845003</v>
      </c>
      <c r="C166">
        <v>393648938</v>
      </c>
      <c r="D166" s="1">
        <v>44124.497627314813</v>
      </c>
      <c r="E166" s="1">
        <v>44124.502291666664</v>
      </c>
      <c r="F166" t="s">
        <v>332</v>
      </c>
      <c r="G166" t="s">
        <v>82</v>
      </c>
      <c r="I166" t="s">
        <v>60</v>
      </c>
      <c r="N166" t="s">
        <v>65</v>
      </c>
      <c r="Q166" t="s">
        <v>68</v>
      </c>
      <c r="U166" t="s">
        <v>71</v>
      </c>
      <c r="Y166">
        <v>5</v>
      </c>
      <c r="Z166">
        <v>5</v>
      </c>
      <c r="AB166">
        <v>5</v>
      </c>
      <c r="AC166">
        <v>5</v>
      </c>
      <c r="AD166">
        <v>5</v>
      </c>
      <c r="AE166">
        <v>3</v>
      </c>
      <c r="AF166">
        <v>3</v>
      </c>
      <c r="AG166">
        <v>1</v>
      </c>
      <c r="AH166">
        <v>2</v>
      </c>
      <c r="AI166" t="s">
        <v>333</v>
      </c>
      <c r="AJ166">
        <v>2</v>
      </c>
      <c r="AK166">
        <v>4</v>
      </c>
      <c r="AL166">
        <v>2</v>
      </c>
      <c r="AM166">
        <v>5</v>
      </c>
      <c r="AN166">
        <v>5</v>
      </c>
      <c r="AO166">
        <v>5</v>
      </c>
      <c r="AP166">
        <v>5</v>
      </c>
      <c r="AQ166">
        <v>2</v>
      </c>
      <c r="AR166">
        <v>1</v>
      </c>
      <c r="AS166">
        <v>1</v>
      </c>
      <c r="AT166">
        <v>5</v>
      </c>
      <c r="AU166">
        <v>5</v>
      </c>
      <c r="AV166">
        <v>5</v>
      </c>
      <c r="AW166">
        <v>1</v>
      </c>
      <c r="AX166" t="s">
        <v>334</v>
      </c>
      <c r="AY166">
        <v>1</v>
      </c>
      <c r="AZ166">
        <v>1</v>
      </c>
      <c r="BA166">
        <v>1</v>
      </c>
      <c r="BB166">
        <v>1</v>
      </c>
      <c r="BC166">
        <v>1</v>
      </c>
      <c r="BD166">
        <v>1</v>
      </c>
      <c r="BE166">
        <v>1</v>
      </c>
      <c r="BF166">
        <v>1</v>
      </c>
      <c r="BG166">
        <v>1</v>
      </c>
      <c r="BH166">
        <v>1</v>
      </c>
      <c r="BI166">
        <v>1</v>
      </c>
      <c r="BJ166">
        <v>5</v>
      </c>
      <c r="BK166">
        <v>2</v>
      </c>
      <c r="BL166">
        <v>1</v>
      </c>
      <c r="BM166">
        <v>5</v>
      </c>
      <c r="BN166">
        <v>1</v>
      </c>
      <c r="BO166">
        <v>1</v>
      </c>
      <c r="BP166">
        <v>1</v>
      </c>
      <c r="BQ166" t="s">
        <v>335</v>
      </c>
      <c r="BR166">
        <v>1</v>
      </c>
      <c r="BS166">
        <v>1</v>
      </c>
      <c r="BU166">
        <v>14</v>
      </c>
      <c r="BV166">
        <v>15</v>
      </c>
      <c r="BW166">
        <v>6</v>
      </c>
      <c r="BX166">
        <v>7</v>
      </c>
      <c r="BY166">
        <v>24</v>
      </c>
      <c r="BZ166" t="str">
        <f t="shared" si="4"/>
        <v>No</v>
      </c>
      <c r="CA166" t="str">
        <f t="shared" si="5"/>
        <v>No</v>
      </c>
    </row>
    <row r="167" spans="1:80" x14ac:dyDescent="0.45">
      <c r="A167">
        <v>141</v>
      </c>
      <c r="B167">
        <v>12091866498</v>
      </c>
      <c r="C167">
        <v>393648938</v>
      </c>
      <c r="D167" s="1">
        <v>44124.50340277778</v>
      </c>
      <c r="E167" s="1">
        <v>44124.514791666668</v>
      </c>
      <c r="F167" t="s">
        <v>331</v>
      </c>
      <c r="G167" t="s">
        <v>82</v>
      </c>
      <c r="I167" t="s">
        <v>60</v>
      </c>
      <c r="P167" t="s">
        <v>67</v>
      </c>
      <c r="Q167" t="s">
        <v>68</v>
      </c>
      <c r="S167" t="s">
        <v>69</v>
      </c>
      <c r="Y167">
        <v>3</v>
      </c>
      <c r="Z167">
        <v>1</v>
      </c>
      <c r="AA167">
        <v>5</v>
      </c>
      <c r="AB167">
        <v>5</v>
      </c>
      <c r="AC167">
        <v>2</v>
      </c>
      <c r="AD167">
        <v>3</v>
      </c>
      <c r="AE167">
        <v>3</v>
      </c>
      <c r="AF167">
        <v>3</v>
      </c>
      <c r="AG167">
        <v>1</v>
      </c>
      <c r="AH167">
        <v>3</v>
      </c>
      <c r="AJ167">
        <v>3</v>
      </c>
      <c r="AK167">
        <v>3</v>
      </c>
      <c r="AL167">
        <v>3</v>
      </c>
      <c r="AM167">
        <v>3</v>
      </c>
      <c r="AN167">
        <v>1</v>
      </c>
      <c r="AO167">
        <v>1</v>
      </c>
      <c r="AP167">
        <v>4</v>
      </c>
      <c r="AQ167">
        <v>2</v>
      </c>
      <c r="AR167">
        <v>1</v>
      </c>
      <c r="AS167">
        <v>1</v>
      </c>
      <c r="AT167">
        <v>2</v>
      </c>
      <c r="AU167">
        <v>1</v>
      </c>
      <c r="AV167">
        <v>1</v>
      </c>
      <c r="AW167">
        <v>1</v>
      </c>
      <c r="AY167">
        <v>4</v>
      </c>
      <c r="AZ167">
        <v>2</v>
      </c>
      <c r="BA167">
        <v>1</v>
      </c>
      <c r="BB167">
        <v>2</v>
      </c>
      <c r="BC167">
        <v>1</v>
      </c>
      <c r="BD167">
        <v>2</v>
      </c>
      <c r="BE167">
        <v>1</v>
      </c>
      <c r="BF167">
        <v>4</v>
      </c>
      <c r="BG167">
        <v>1</v>
      </c>
      <c r="BH167">
        <v>1</v>
      </c>
      <c r="BI167">
        <v>5</v>
      </c>
      <c r="BJ167">
        <v>2</v>
      </c>
      <c r="BK167">
        <v>4</v>
      </c>
      <c r="BL167">
        <v>4</v>
      </c>
      <c r="BM167">
        <v>1</v>
      </c>
      <c r="BN167">
        <v>3</v>
      </c>
      <c r="BO167">
        <v>1</v>
      </c>
      <c r="BP167">
        <v>1</v>
      </c>
      <c r="BR167">
        <v>1</v>
      </c>
      <c r="BS167">
        <v>1</v>
      </c>
      <c r="BU167">
        <v>34</v>
      </c>
      <c r="BV167">
        <v>27</v>
      </c>
      <c r="BW167">
        <v>9</v>
      </c>
      <c r="BX167">
        <v>24</v>
      </c>
      <c r="BY167">
        <v>32</v>
      </c>
      <c r="BZ167" t="str">
        <f t="shared" si="4"/>
        <v>No</v>
      </c>
      <c r="CA167" t="str">
        <f t="shared" si="5"/>
        <v>No</v>
      </c>
    </row>
    <row r="168" spans="1:80" x14ac:dyDescent="0.45">
      <c r="A168">
        <v>140</v>
      </c>
      <c r="B168">
        <v>12092031913</v>
      </c>
      <c r="C168">
        <v>393648938</v>
      </c>
      <c r="D168" s="1">
        <v>44124.546446759261</v>
      </c>
      <c r="E168" s="1">
        <v>44124.554837962962</v>
      </c>
      <c r="F168" t="s">
        <v>329</v>
      </c>
      <c r="G168" t="s">
        <v>82</v>
      </c>
      <c r="I168" t="s">
        <v>60</v>
      </c>
      <c r="K168" t="s">
        <v>62</v>
      </c>
      <c r="N168" t="s">
        <v>65</v>
      </c>
      <c r="P168" t="s">
        <v>67</v>
      </c>
      <c r="Q168" t="s">
        <v>68</v>
      </c>
      <c r="R168" t="s">
        <v>330</v>
      </c>
      <c r="S168" t="s">
        <v>69</v>
      </c>
      <c r="Y168">
        <v>3</v>
      </c>
      <c r="Z168">
        <v>3</v>
      </c>
      <c r="AA168">
        <v>4</v>
      </c>
      <c r="AB168">
        <v>5</v>
      </c>
      <c r="AC168">
        <v>4</v>
      </c>
      <c r="AD168">
        <v>3</v>
      </c>
      <c r="AE168">
        <v>3</v>
      </c>
      <c r="AF168">
        <v>3</v>
      </c>
      <c r="AG168">
        <v>2</v>
      </c>
      <c r="AH168">
        <v>4</v>
      </c>
      <c r="AJ168">
        <v>3</v>
      </c>
      <c r="AK168">
        <v>3</v>
      </c>
      <c r="AL168">
        <v>3</v>
      </c>
      <c r="AM168">
        <v>2</v>
      </c>
      <c r="AN168">
        <v>1</v>
      </c>
      <c r="AO168">
        <v>2</v>
      </c>
      <c r="AP168">
        <v>4</v>
      </c>
      <c r="AQ168">
        <v>3</v>
      </c>
      <c r="AR168">
        <v>3</v>
      </c>
      <c r="AS168">
        <v>1</v>
      </c>
      <c r="AT168">
        <v>2</v>
      </c>
      <c r="AU168">
        <v>3</v>
      </c>
      <c r="AV168">
        <v>2</v>
      </c>
      <c r="AW168">
        <v>3</v>
      </c>
      <c r="AY168">
        <v>1</v>
      </c>
      <c r="AZ168">
        <v>2</v>
      </c>
      <c r="BA168">
        <v>2</v>
      </c>
      <c r="BB168">
        <v>3</v>
      </c>
      <c r="BC168">
        <v>3</v>
      </c>
      <c r="BD168">
        <v>1</v>
      </c>
      <c r="BE168">
        <v>3</v>
      </c>
      <c r="BF168">
        <v>5</v>
      </c>
      <c r="BG168">
        <v>5</v>
      </c>
      <c r="BH168">
        <v>5</v>
      </c>
      <c r="BI168">
        <v>3</v>
      </c>
      <c r="BJ168">
        <v>5</v>
      </c>
      <c r="BK168">
        <v>5</v>
      </c>
      <c r="BL168">
        <v>5</v>
      </c>
      <c r="BM168">
        <v>5</v>
      </c>
      <c r="BN168">
        <v>3</v>
      </c>
      <c r="BO168">
        <v>4</v>
      </c>
      <c r="BP168">
        <v>2</v>
      </c>
      <c r="BR168">
        <v>2</v>
      </c>
      <c r="BS168">
        <v>1</v>
      </c>
      <c r="BU168">
        <v>24</v>
      </c>
      <c r="BV168">
        <v>25</v>
      </c>
      <c r="BW168">
        <v>28</v>
      </c>
      <c r="BX168">
        <v>31</v>
      </c>
      <c r="BY168">
        <v>4</v>
      </c>
      <c r="BZ168" t="str">
        <f t="shared" si="4"/>
        <v>No</v>
      </c>
      <c r="CA168" t="str">
        <f t="shared" si="5"/>
        <v>No</v>
      </c>
    </row>
    <row r="169" spans="1:80" x14ac:dyDescent="0.45">
      <c r="A169">
        <v>139</v>
      </c>
      <c r="B169">
        <v>12092058417</v>
      </c>
      <c r="C169">
        <v>393648938</v>
      </c>
      <c r="D169" s="1">
        <v>44124.552152777775</v>
      </c>
      <c r="E169" s="1">
        <v>44124.560254629629</v>
      </c>
      <c r="F169" t="s">
        <v>328</v>
      </c>
      <c r="G169" t="s">
        <v>82</v>
      </c>
      <c r="I169" t="s">
        <v>60</v>
      </c>
      <c r="J169" t="s">
        <v>61</v>
      </c>
      <c r="M169" t="s">
        <v>64</v>
      </c>
      <c r="N169" t="s">
        <v>65</v>
      </c>
      <c r="P169" t="s">
        <v>67</v>
      </c>
      <c r="Q169" t="s">
        <v>68</v>
      </c>
      <c r="S169" t="s">
        <v>69</v>
      </c>
      <c r="Y169">
        <v>3</v>
      </c>
      <c r="Z169">
        <v>3</v>
      </c>
      <c r="AA169">
        <v>3</v>
      </c>
      <c r="AB169">
        <v>3</v>
      </c>
      <c r="AC169">
        <v>3</v>
      </c>
      <c r="AD169">
        <v>3</v>
      </c>
      <c r="AE169">
        <v>4</v>
      </c>
      <c r="AF169">
        <v>3</v>
      </c>
      <c r="AG169">
        <v>1</v>
      </c>
      <c r="AH169">
        <v>4</v>
      </c>
      <c r="AJ169">
        <v>4</v>
      </c>
      <c r="AK169">
        <v>2</v>
      </c>
      <c r="AL169">
        <v>5</v>
      </c>
      <c r="AM169">
        <v>1</v>
      </c>
      <c r="AN169">
        <v>1</v>
      </c>
      <c r="AO169">
        <v>3</v>
      </c>
      <c r="AP169">
        <v>4</v>
      </c>
      <c r="AQ169">
        <v>3</v>
      </c>
      <c r="AR169">
        <v>3</v>
      </c>
      <c r="AS169">
        <v>1</v>
      </c>
      <c r="AT169">
        <v>1</v>
      </c>
      <c r="AU169">
        <v>3</v>
      </c>
      <c r="AV169">
        <v>2</v>
      </c>
      <c r="AW169">
        <v>2</v>
      </c>
      <c r="AY169">
        <v>1</v>
      </c>
      <c r="AZ169">
        <v>1</v>
      </c>
      <c r="BA169">
        <v>3</v>
      </c>
      <c r="BB169">
        <v>2</v>
      </c>
      <c r="BC169">
        <v>1</v>
      </c>
      <c r="BD169">
        <v>2</v>
      </c>
      <c r="BE169">
        <v>1</v>
      </c>
      <c r="BF169">
        <v>4</v>
      </c>
      <c r="BG169">
        <v>1</v>
      </c>
      <c r="BH169">
        <v>2</v>
      </c>
      <c r="BI169">
        <v>2</v>
      </c>
      <c r="BJ169">
        <v>1</v>
      </c>
      <c r="BK169">
        <v>1</v>
      </c>
      <c r="BL169">
        <v>1</v>
      </c>
      <c r="BM169">
        <v>1</v>
      </c>
      <c r="BN169">
        <v>1</v>
      </c>
      <c r="BO169">
        <v>1</v>
      </c>
      <c r="BP169">
        <v>1</v>
      </c>
      <c r="BR169">
        <v>3</v>
      </c>
      <c r="BS169">
        <v>1</v>
      </c>
      <c r="BU169">
        <v>5</v>
      </c>
      <c r="BV169">
        <v>14</v>
      </c>
      <c r="BW169">
        <v>8</v>
      </c>
      <c r="BX169">
        <v>24</v>
      </c>
      <c r="BY169">
        <v>9</v>
      </c>
      <c r="BZ169" t="str">
        <f t="shared" si="4"/>
        <v>No</v>
      </c>
      <c r="CA169" t="str">
        <f t="shared" si="5"/>
        <v>No</v>
      </c>
    </row>
    <row r="170" spans="1:80" x14ac:dyDescent="0.45">
      <c r="A170">
        <v>138</v>
      </c>
      <c r="B170">
        <v>12092190164</v>
      </c>
      <c r="C170">
        <v>393648938</v>
      </c>
      <c r="D170" s="1">
        <v>44124.577650462961</v>
      </c>
      <c r="E170" s="1">
        <v>44124.583391203705</v>
      </c>
      <c r="F170" t="s">
        <v>326</v>
      </c>
      <c r="G170" t="s">
        <v>59</v>
      </c>
      <c r="H170" t="s">
        <v>327</v>
      </c>
      <c r="I170" t="s">
        <v>60</v>
      </c>
      <c r="M170" t="s">
        <v>64</v>
      </c>
      <c r="P170" t="s">
        <v>67</v>
      </c>
      <c r="Q170" t="s">
        <v>68</v>
      </c>
      <c r="V170" t="s">
        <v>72</v>
      </c>
      <c r="W170" t="s">
        <v>73</v>
      </c>
      <c r="Y170">
        <v>5</v>
      </c>
      <c r="Z170">
        <v>5</v>
      </c>
      <c r="AA170">
        <v>4</v>
      </c>
      <c r="AB170">
        <v>5</v>
      </c>
      <c r="AC170">
        <v>3</v>
      </c>
      <c r="AD170">
        <v>2</v>
      </c>
      <c r="AE170">
        <v>5</v>
      </c>
      <c r="AF170">
        <v>2</v>
      </c>
      <c r="AG170">
        <v>1</v>
      </c>
      <c r="AH170">
        <v>2</v>
      </c>
      <c r="AJ170">
        <v>2</v>
      </c>
      <c r="AK170">
        <v>2</v>
      </c>
      <c r="AL170">
        <v>1</v>
      </c>
      <c r="AM170">
        <v>5</v>
      </c>
      <c r="AN170">
        <v>1</v>
      </c>
      <c r="AO170">
        <v>5</v>
      </c>
      <c r="AP170">
        <v>2</v>
      </c>
      <c r="AQ170">
        <v>3</v>
      </c>
      <c r="AR170">
        <v>1</v>
      </c>
      <c r="AS170">
        <v>1</v>
      </c>
      <c r="AT170">
        <v>4</v>
      </c>
      <c r="AU170">
        <v>1</v>
      </c>
      <c r="AV170">
        <v>1</v>
      </c>
      <c r="AW170">
        <v>1</v>
      </c>
      <c r="AY170">
        <v>4</v>
      </c>
      <c r="AZ170">
        <v>4</v>
      </c>
      <c r="BA170">
        <v>3</v>
      </c>
      <c r="BB170">
        <v>3</v>
      </c>
      <c r="BC170">
        <v>2</v>
      </c>
      <c r="BD170">
        <v>3</v>
      </c>
      <c r="BE170">
        <v>1</v>
      </c>
      <c r="BF170">
        <v>1</v>
      </c>
      <c r="BG170">
        <v>2</v>
      </c>
      <c r="BH170">
        <v>1</v>
      </c>
      <c r="BI170">
        <v>1</v>
      </c>
      <c r="BJ170">
        <v>2</v>
      </c>
      <c r="BK170">
        <v>3</v>
      </c>
      <c r="BL170">
        <v>3</v>
      </c>
      <c r="BM170">
        <v>1</v>
      </c>
      <c r="BN170">
        <v>1</v>
      </c>
      <c r="BO170">
        <v>2</v>
      </c>
      <c r="BP170">
        <v>1</v>
      </c>
      <c r="BR170">
        <v>3</v>
      </c>
      <c r="BS170">
        <v>1</v>
      </c>
      <c r="BU170">
        <v>6</v>
      </c>
      <c r="BV170">
        <v>8</v>
      </c>
      <c r="BW170">
        <v>19</v>
      </c>
      <c r="BX170">
        <v>18</v>
      </c>
      <c r="BY170">
        <v>13</v>
      </c>
      <c r="BZ170" t="str">
        <f t="shared" si="4"/>
        <v>Yes</v>
      </c>
      <c r="CA170" t="str">
        <f t="shared" si="5"/>
        <v>No</v>
      </c>
      <c r="CB170" t="s">
        <v>608</v>
      </c>
    </row>
    <row r="171" spans="1:80" x14ac:dyDescent="0.45">
      <c r="A171">
        <v>137</v>
      </c>
      <c r="B171">
        <v>12092194942</v>
      </c>
      <c r="C171">
        <v>393648938</v>
      </c>
      <c r="D171" s="1">
        <v>44124.577534722222</v>
      </c>
      <c r="E171" s="1">
        <v>44124.591203703705</v>
      </c>
      <c r="F171" t="s">
        <v>325</v>
      </c>
      <c r="G171" t="s">
        <v>82</v>
      </c>
      <c r="I171" t="s">
        <v>60</v>
      </c>
      <c r="P171" t="s">
        <v>67</v>
      </c>
      <c r="Q171" t="s">
        <v>68</v>
      </c>
      <c r="V171" t="s">
        <v>72</v>
      </c>
      <c r="Y171">
        <v>2</v>
      </c>
      <c r="Z171">
        <v>5</v>
      </c>
      <c r="AA171">
        <v>2</v>
      </c>
      <c r="AB171">
        <v>3</v>
      </c>
      <c r="AC171">
        <v>3</v>
      </c>
      <c r="AD171">
        <v>2</v>
      </c>
      <c r="AE171">
        <v>4</v>
      </c>
      <c r="AF171">
        <v>4</v>
      </c>
      <c r="AG171">
        <v>3</v>
      </c>
      <c r="AH171">
        <v>3</v>
      </c>
      <c r="AJ171">
        <v>5</v>
      </c>
      <c r="AK171">
        <v>4</v>
      </c>
      <c r="AL171">
        <v>5</v>
      </c>
      <c r="AM171">
        <v>3</v>
      </c>
      <c r="AN171">
        <v>3</v>
      </c>
      <c r="AO171">
        <v>5</v>
      </c>
      <c r="AP171">
        <v>4</v>
      </c>
      <c r="AQ171">
        <v>4</v>
      </c>
      <c r="AR171">
        <v>3</v>
      </c>
      <c r="AS171">
        <v>4</v>
      </c>
      <c r="AT171">
        <v>4</v>
      </c>
      <c r="AU171">
        <v>5</v>
      </c>
      <c r="AV171">
        <v>4</v>
      </c>
      <c r="AW171">
        <v>5</v>
      </c>
      <c r="AY171">
        <v>2</v>
      </c>
      <c r="AZ171">
        <v>3</v>
      </c>
      <c r="BA171">
        <v>2</v>
      </c>
      <c r="BB171">
        <v>2</v>
      </c>
      <c r="BC171">
        <v>1</v>
      </c>
      <c r="BD171">
        <v>3</v>
      </c>
      <c r="BE171">
        <v>4</v>
      </c>
      <c r="BF171">
        <v>4</v>
      </c>
      <c r="BG171">
        <v>4</v>
      </c>
      <c r="BH171">
        <v>5</v>
      </c>
      <c r="BI171">
        <v>2</v>
      </c>
      <c r="BJ171">
        <v>1</v>
      </c>
      <c r="BK171">
        <v>2</v>
      </c>
      <c r="BL171">
        <v>2</v>
      </c>
      <c r="BM171">
        <v>1</v>
      </c>
      <c r="BN171">
        <v>2</v>
      </c>
      <c r="BO171">
        <v>1</v>
      </c>
      <c r="BP171">
        <v>1</v>
      </c>
      <c r="BR171">
        <v>3</v>
      </c>
      <c r="BS171">
        <v>4</v>
      </c>
      <c r="BU171">
        <v>10</v>
      </c>
      <c r="BV171">
        <v>26</v>
      </c>
      <c r="BW171">
        <v>16</v>
      </c>
      <c r="BX171">
        <v>8</v>
      </c>
      <c r="BY171">
        <v>9</v>
      </c>
      <c r="BZ171" t="str">
        <f t="shared" si="4"/>
        <v>No</v>
      </c>
      <c r="CA171" t="str">
        <f t="shared" si="5"/>
        <v>No</v>
      </c>
    </row>
    <row r="172" spans="1:80" x14ac:dyDescent="0.45">
      <c r="A172">
        <v>136</v>
      </c>
      <c r="B172">
        <v>12092366762</v>
      </c>
      <c r="C172">
        <v>393648938</v>
      </c>
      <c r="D172" s="1">
        <v>44124.605231481481</v>
      </c>
      <c r="E172" s="1">
        <v>44124.610590277778</v>
      </c>
      <c r="F172" t="s">
        <v>322</v>
      </c>
      <c r="G172" t="s">
        <v>112</v>
      </c>
      <c r="I172" t="s">
        <v>60</v>
      </c>
      <c r="N172" t="s">
        <v>65</v>
      </c>
      <c r="P172" t="s">
        <v>67</v>
      </c>
      <c r="Q172" t="s">
        <v>68</v>
      </c>
      <c r="R172" t="s">
        <v>323</v>
      </c>
      <c r="V172" t="s">
        <v>72</v>
      </c>
      <c r="Y172">
        <v>4</v>
      </c>
      <c r="Z172">
        <v>4</v>
      </c>
      <c r="AA172">
        <v>3</v>
      </c>
      <c r="AB172">
        <v>3</v>
      </c>
      <c r="AC172">
        <v>3</v>
      </c>
      <c r="AD172">
        <v>5</v>
      </c>
      <c r="AE172">
        <v>5</v>
      </c>
      <c r="AF172">
        <v>3</v>
      </c>
      <c r="AG172">
        <v>3</v>
      </c>
      <c r="AH172">
        <v>1</v>
      </c>
      <c r="AJ172">
        <v>1</v>
      </c>
      <c r="AK172">
        <v>3</v>
      </c>
      <c r="AL172">
        <v>1</v>
      </c>
      <c r="AM172">
        <v>3</v>
      </c>
      <c r="AN172">
        <v>1</v>
      </c>
      <c r="AO172">
        <v>1</v>
      </c>
      <c r="AP172">
        <v>5</v>
      </c>
      <c r="AQ172">
        <v>3</v>
      </c>
      <c r="AR172">
        <v>1</v>
      </c>
      <c r="AS172">
        <v>1</v>
      </c>
      <c r="AT172">
        <v>3</v>
      </c>
      <c r="AU172">
        <v>5</v>
      </c>
      <c r="AV172">
        <v>5</v>
      </c>
      <c r="AW172">
        <v>5</v>
      </c>
      <c r="AX172" t="s">
        <v>324</v>
      </c>
      <c r="AY172">
        <v>1</v>
      </c>
      <c r="AZ172">
        <v>1</v>
      </c>
      <c r="BA172">
        <v>1</v>
      </c>
      <c r="BB172">
        <v>3</v>
      </c>
      <c r="BC172">
        <v>3</v>
      </c>
      <c r="BD172">
        <v>1</v>
      </c>
      <c r="BE172">
        <v>1</v>
      </c>
      <c r="BF172">
        <v>2</v>
      </c>
      <c r="BG172">
        <v>1</v>
      </c>
      <c r="BH172">
        <v>5</v>
      </c>
      <c r="BI172">
        <v>1</v>
      </c>
      <c r="BJ172">
        <v>5</v>
      </c>
      <c r="BK172">
        <v>5</v>
      </c>
      <c r="BL172">
        <v>1</v>
      </c>
      <c r="BM172">
        <v>4</v>
      </c>
      <c r="BN172">
        <v>5</v>
      </c>
      <c r="BO172">
        <v>1</v>
      </c>
      <c r="BP172">
        <v>3</v>
      </c>
      <c r="BR172">
        <v>1</v>
      </c>
      <c r="BS172">
        <v>1</v>
      </c>
      <c r="BU172">
        <v>26</v>
      </c>
      <c r="BV172">
        <v>28</v>
      </c>
      <c r="BW172">
        <v>29</v>
      </c>
      <c r="BX172">
        <v>15</v>
      </c>
      <c r="BY172">
        <v>16</v>
      </c>
      <c r="BZ172" t="str">
        <f t="shared" si="4"/>
        <v>No</v>
      </c>
      <c r="CA172" t="str">
        <f t="shared" si="5"/>
        <v>No</v>
      </c>
    </row>
    <row r="173" spans="1:80" x14ac:dyDescent="0.45">
      <c r="A173">
        <v>135</v>
      </c>
      <c r="B173">
        <v>12092493486</v>
      </c>
      <c r="C173">
        <v>393648938</v>
      </c>
      <c r="D173" s="1">
        <v>44124.625520833331</v>
      </c>
      <c r="E173" s="1">
        <v>44124.631527777776</v>
      </c>
      <c r="F173" t="s">
        <v>320</v>
      </c>
      <c r="G173" t="s">
        <v>59</v>
      </c>
      <c r="H173" t="s">
        <v>321</v>
      </c>
      <c r="I173" t="s">
        <v>60</v>
      </c>
      <c r="L173" t="s">
        <v>63</v>
      </c>
      <c r="M173" t="s">
        <v>64</v>
      </c>
      <c r="P173" t="s">
        <v>67</v>
      </c>
      <c r="S173" t="s">
        <v>69</v>
      </c>
      <c r="Y173">
        <v>4</v>
      </c>
      <c r="Z173">
        <v>5</v>
      </c>
      <c r="AA173">
        <v>3</v>
      </c>
      <c r="AB173">
        <v>3</v>
      </c>
      <c r="AC173">
        <v>4</v>
      </c>
      <c r="AD173">
        <v>4</v>
      </c>
      <c r="AE173">
        <v>5</v>
      </c>
      <c r="AF173">
        <v>3</v>
      </c>
      <c r="AG173">
        <v>3</v>
      </c>
      <c r="AH173">
        <v>2</v>
      </c>
      <c r="AJ173">
        <v>3</v>
      </c>
      <c r="AK173">
        <v>2</v>
      </c>
      <c r="AL173">
        <v>2</v>
      </c>
      <c r="AM173">
        <v>5</v>
      </c>
      <c r="AN173">
        <v>5</v>
      </c>
      <c r="AO173">
        <v>4</v>
      </c>
      <c r="AP173">
        <v>3</v>
      </c>
      <c r="AQ173">
        <v>3</v>
      </c>
      <c r="AR173">
        <v>2</v>
      </c>
      <c r="AS173">
        <v>2</v>
      </c>
      <c r="AT173">
        <v>3</v>
      </c>
      <c r="AU173">
        <v>3</v>
      </c>
      <c r="AV173">
        <v>3</v>
      </c>
      <c r="AW173">
        <v>3</v>
      </c>
      <c r="AY173">
        <v>3</v>
      </c>
      <c r="AZ173">
        <v>2</v>
      </c>
      <c r="BA173">
        <v>2</v>
      </c>
      <c r="BB173">
        <v>1</v>
      </c>
      <c r="BC173">
        <v>1</v>
      </c>
      <c r="BD173">
        <v>1</v>
      </c>
      <c r="BE173">
        <v>1</v>
      </c>
      <c r="BF173">
        <v>1</v>
      </c>
      <c r="BG173">
        <v>1</v>
      </c>
      <c r="BH173">
        <v>4</v>
      </c>
      <c r="BI173">
        <v>1</v>
      </c>
      <c r="BJ173">
        <v>1</v>
      </c>
      <c r="BK173">
        <v>1</v>
      </c>
      <c r="BL173">
        <v>1</v>
      </c>
      <c r="BM173">
        <v>1</v>
      </c>
      <c r="BN173">
        <v>1</v>
      </c>
      <c r="BO173">
        <v>1</v>
      </c>
      <c r="BP173">
        <v>1</v>
      </c>
      <c r="BR173">
        <v>1</v>
      </c>
      <c r="BS173">
        <v>1</v>
      </c>
      <c r="BU173">
        <v>7</v>
      </c>
      <c r="BV173">
        <v>6</v>
      </c>
      <c r="BW173">
        <v>8</v>
      </c>
      <c r="BX173">
        <v>13</v>
      </c>
      <c r="BY173">
        <v>4</v>
      </c>
      <c r="BZ173" t="str">
        <f t="shared" si="4"/>
        <v>No</v>
      </c>
      <c r="CA173" t="str">
        <f t="shared" si="5"/>
        <v>Yes</v>
      </c>
      <c r="CB173" t="s">
        <v>608</v>
      </c>
    </row>
    <row r="174" spans="1:80" x14ac:dyDescent="0.45">
      <c r="A174">
        <v>134</v>
      </c>
      <c r="B174">
        <v>12092876449</v>
      </c>
      <c r="C174">
        <v>393648938</v>
      </c>
      <c r="D174" s="1">
        <v>44124.693530092591</v>
      </c>
      <c r="E174" s="1">
        <v>44124.808587962965</v>
      </c>
      <c r="F174" t="s">
        <v>317</v>
      </c>
      <c r="G174" t="s">
        <v>82</v>
      </c>
      <c r="I174" t="s">
        <v>60</v>
      </c>
      <c r="L174" t="s">
        <v>63</v>
      </c>
      <c r="M174" t="s">
        <v>64</v>
      </c>
      <c r="N174" t="s">
        <v>65</v>
      </c>
      <c r="O174" t="s">
        <v>66</v>
      </c>
      <c r="P174" t="s">
        <v>67</v>
      </c>
      <c r="Q174" t="s">
        <v>68</v>
      </c>
      <c r="T174" t="s">
        <v>70</v>
      </c>
      <c r="U174" t="s">
        <v>71</v>
      </c>
      <c r="Y174">
        <v>5</v>
      </c>
      <c r="Z174">
        <v>2</v>
      </c>
      <c r="AA174">
        <v>1</v>
      </c>
      <c r="AB174">
        <v>5</v>
      </c>
      <c r="AC174">
        <v>5</v>
      </c>
      <c r="AD174">
        <v>2</v>
      </c>
      <c r="AE174">
        <v>4</v>
      </c>
      <c r="AF174">
        <v>2</v>
      </c>
      <c r="AG174">
        <v>1</v>
      </c>
      <c r="AH174">
        <v>3</v>
      </c>
      <c r="AI174" t="s">
        <v>318</v>
      </c>
      <c r="AJ174">
        <v>4</v>
      </c>
      <c r="AK174">
        <v>4</v>
      </c>
      <c r="AL174">
        <v>4</v>
      </c>
      <c r="AM174">
        <v>1</v>
      </c>
      <c r="AN174">
        <v>1</v>
      </c>
      <c r="AO174">
        <v>4</v>
      </c>
      <c r="AP174">
        <v>5</v>
      </c>
      <c r="AQ174">
        <v>2</v>
      </c>
      <c r="AR174">
        <v>2</v>
      </c>
      <c r="AS174">
        <v>2</v>
      </c>
      <c r="AT174">
        <v>2</v>
      </c>
      <c r="AU174">
        <v>1</v>
      </c>
      <c r="AV174">
        <v>2</v>
      </c>
      <c r="AW174">
        <v>2</v>
      </c>
      <c r="AX174" t="s">
        <v>318</v>
      </c>
      <c r="AY174">
        <v>1</v>
      </c>
      <c r="AZ174">
        <v>1</v>
      </c>
      <c r="BA174">
        <v>4</v>
      </c>
      <c r="BB174">
        <v>4</v>
      </c>
      <c r="BC174">
        <v>1</v>
      </c>
      <c r="BD174">
        <v>1</v>
      </c>
      <c r="BE174">
        <v>1</v>
      </c>
      <c r="BF174">
        <v>1</v>
      </c>
      <c r="BG174">
        <v>1</v>
      </c>
      <c r="BH174">
        <v>1</v>
      </c>
      <c r="BI174">
        <v>1</v>
      </c>
      <c r="BJ174">
        <v>4</v>
      </c>
      <c r="BK174">
        <v>3</v>
      </c>
      <c r="BL174">
        <v>1</v>
      </c>
      <c r="BM174">
        <v>5</v>
      </c>
      <c r="BN174">
        <v>1</v>
      </c>
      <c r="BO174">
        <v>1</v>
      </c>
      <c r="BP174">
        <v>1</v>
      </c>
      <c r="BQ174" t="s">
        <v>319</v>
      </c>
      <c r="BR174">
        <v>4</v>
      </c>
      <c r="BS174">
        <v>5</v>
      </c>
      <c r="BT174" t="s">
        <v>318</v>
      </c>
      <c r="BU174">
        <v>36</v>
      </c>
      <c r="BV174">
        <v>31</v>
      </c>
      <c r="BW174">
        <v>9</v>
      </c>
      <c r="BX174">
        <v>4</v>
      </c>
      <c r="BY174">
        <v>8</v>
      </c>
      <c r="BZ174" t="str">
        <f t="shared" si="4"/>
        <v>No</v>
      </c>
      <c r="CA174" t="str">
        <f t="shared" si="5"/>
        <v>No</v>
      </c>
    </row>
    <row r="175" spans="1:80" x14ac:dyDescent="0.45">
      <c r="A175">
        <v>133</v>
      </c>
      <c r="B175">
        <v>12093047445</v>
      </c>
      <c r="C175">
        <v>393648938</v>
      </c>
      <c r="D175" s="1">
        <v>44124.724074074074</v>
      </c>
      <c r="E175" s="1">
        <v>44124.734918981485</v>
      </c>
      <c r="F175" t="s">
        <v>315</v>
      </c>
      <c r="G175" t="s">
        <v>59</v>
      </c>
      <c r="H175" t="s">
        <v>316</v>
      </c>
      <c r="I175" t="s">
        <v>60</v>
      </c>
      <c r="L175" t="s">
        <v>63</v>
      </c>
      <c r="M175" t="s">
        <v>64</v>
      </c>
      <c r="P175" t="s">
        <v>67</v>
      </c>
      <c r="Q175" t="s">
        <v>68</v>
      </c>
      <c r="X175" t="s">
        <v>74</v>
      </c>
      <c r="Y175">
        <v>3</v>
      </c>
      <c r="Z175">
        <v>5</v>
      </c>
      <c r="AA175">
        <v>3</v>
      </c>
      <c r="AB175">
        <v>4</v>
      </c>
      <c r="AC175">
        <v>3</v>
      </c>
      <c r="AD175">
        <v>3</v>
      </c>
      <c r="AE175">
        <v>5</v>
      </c>
      <c r="AF175">
        <v>4</v>
      </c>
      <c r="AG175">
        <v>2</v>
      </c>
      <c r="AH175">
        <v>4</v>
      </c>
      <c r="AJ175">
        <v>3</v>
      </c>
      <c r="AK175">
        <v>3</v>
      </c>
      <c r="AL175">
        <v>3</v>
      </c>
      <c r="AM175">
        <v>5</v>
      </c>
      <c r="AN175">
        <v>1</v>
      </c>
      <c r="AO175">
        <v>3</v>
      </c>
      <c r="AP175">
        <v>3</v>
      </c>
      <c r="AQ175">
        <v>4</v>
      </c>
      <c r="AR175">
        <v>1</v>
      </c>
      <c r="AS175">
        <v>1</v>
      </c>
      <c r="AT175">
        <v>2</v>
      </c>
      <c r="AU175">
        <v>2</v>
      </c>
      <c r="AV175">
        <v>1</v>
      </c>
      <c r="AW175">
        <v>1</v>
      </c>
      <c r="AY175">
        <v>1</v>
      </c>
      <c r="AZ175">
        <v>1</v>
      </c>
      <c r="BA175">
        <v>1</v>
      </c>
      <c r="BB175">
        <v>1</v>
      </c>
      <c r="BC175">
        <v>1</v>
      </c>
      <c r="BD175">
        <v>1</v>
      </c>
      <c r="BE175">
        <v>1</v>
      </c>
      <c r="BF175">
        <v>2</v>
      </c>
      <c r="BG175">
        <v>1</v>
      </c>
      <c r="BH175">
        <v>1</v>
      </c>
      <c r="BI175">
        <v>1</v>
      </c>
      <c r="BJ175">
        <v>1</v>
      </c>
      <c r="BK175">
        <v>1</v>
      </c>
      <c r="BL175">
        <v>1</v>
      </c>
      <c r="BM175">
        <v>1</v>
      </c>
      <c r="BN175">
        <v>1</v>
      </c>
      <c r="BO175">
        <v>1</v>
      </c>
      <c r="BP175">
        <v>1</v>
      </c>
      <c r="BR175">
        <v>1</v>
      </c>
      <c r="BS175">
        <v>1</v>
      </c>
      <c r="BU175">
        <v>6</v>
      </c>
      <c r="BV175">
        <v>8</v>
      </c>
      <c r="BW175">
        <v>10</v>
      </c>
      <c r="BX175">
        <v>24</v>
      </c>
      <c r="BY175">
        <v>8</v>
      </c>
      <c r="BZ175" t="str">
        <f t="shared" si="4"/>
        <v>Yes</v>
      </c>
      <c r="CA175" t="str">
        <f t="shared" si="5"/>
        <v>No</v>
      </c>
      <c r="CB175" t="s">
        <v>608</v>
      </c>
    </row>
    <row r="176" spans="1:80" x14ac:dyDescent="0.45">
      <c r="A176">
        <v>132</v>
      </c>
      <c r="B176">
        <v>12093080094</v>
      </c>
      <c r="C176">
        <v>393648938</v>
      </c>
      <c r="D176" s="1">
        <v>44124.731759259259</v>
      </c>
      <c r="E176" s="1">
        <v>44124.743125000001</v>
      </c>
      <c r="F176" t="s">
        <v>312</v>
      </c>
      <c r="G176" t="s">
        <v>112</v>
      </c>
      <c r="I176" t="s">
        <v>60</v>
      </c>
      <c r="K176" t="s">
        <v>62</v>
      </c>
      <c r="N176" t="s">
        <v>65</v>
      </c>
      <c r="O176" t="s">
        <v>66</v>
      </c>
      <c r="P176" t="s">
        <v>67</v>
      </c>
      <c r="Q176" t="s">
        <v>68</v>
      </c>
      <c r="S176" t="s">
        <v>69</v>
      </c>
      <c r="Y176">
        <v>5</v>
      </c>
      <c r="Z176">
        <v>4</v>
      </c>
      <c r="AA176">
        <v>3</v>
      </c>
      <c r="AB176">
        <v>5</v>
      </c>
      <c r="AC176">
        <v>4</v>
      </c>
      <c r="AD176">
        <v>3</v>
      </c>
      <c r="AE176">
        <v>5</v>
      </c>
      <c r="AF176">
        <v>4</v>
      </c>
      <c r="AG176">
        <v>5</v>
      </c>
      <c r="AH176">
        <v>5</v>
      </c>
      <c r="AJ176">
        <v>5</v>
      </c>
      <c r="AK176">
        <v>4</v>
      </c>
      <c r="AL176">
        <v>4</v>
      </c>
      <c r="AM176">
        <v>3</v>
      </c>
      <c r="AN176">
        <v>3</v>
      </c>
      <c r="AO176">
        <v>3</v>
      </c>
      <c r="AP176">
        <v>3</v>
      </c>
      <c r="AQ176">
        <v>3</v>
      </c>
      <c r="AR176">
        <v>4</v>
      </c>
      <c r="AS176">
        <v>3</v>
      </c>
      <c r="AT176">
        <v>3</v>
      </c>
      <c r="AU176">
        <v>2</v>
      </c>
      <c r="AV176">
        <v>2</v>
      </c>
      <c r="AW176">
        <v>3</v>
      </c>
      <c r="AY176">
        <v>4</v>
      </c>
      <c r="AZ176">
        <v>4</v>
      </c>
      <c r="BA176">
        <v>3</v>
      </c>
      <c r="BB176">
        <v>4</v>
      </c>
      <c r="BC176">
        <v>4</v>
      </c>
      <c r="BD176">
        <v>3</v>
      </c>
      <c r="BE176">
        <v>3</v>
      </c>
      <c r="BF176">
        <v>4</v>
      </c>
      <c r="BG176">
        <v>3</v>
      </c>
      <c r="BH176">
        <v>4</v>
      </c>
      <c r="BI176">
        <v>3</v>
      </c>
      <c r="BJ176">
        <v>4</v>
      </c>
      <c r="BK176">
        <v>4</v>
      </c>
      <c r="BL176">
        <v>4</v>
      </c>
      <c r="BM176">
        <v>3</v>
      </c>
      <c r="BN176">
        <v>3</v>
      </c>
      <c r="BO176">
        <v>3</v>
      </c>
      <c r="BP176">
        <v>4</v>
      </c>
      <c r="BQ176" t="s">
        <v>313</v>
      </c>
      <c r="BR176">
        <v>4</v>
      </c>
      <c r="BS176">
        <v>3</v>
      </c>
      <c r="BT176" t="s">
        <v>314</v>
      </c>
      <c r="BU176">
        <v>9</v>
      </c>
      <c r="BV176">
        <v>28</v>
      </c>
      <c r="BW176">
        <v>18</v>
      </c>
      <c r="BX176">
        <v>26</v>
      </c>
      <c r="BY176">
        <v>24</v>
      </c>
      <c r="BZ176" t="str">
        <f t="shared" si="4"/>
        <v>No</v>
      </c>
      <c r="CA176" t="str">
        <f t="shared" si="5"/>
        <v>No</v>
      </c>
    </row>
    <row r="177" spans="1:80" x14ac:dyDescent="0.45">
      <c r="A177">
        <v>131</v>
      </c>
      <c r="B177">
        <v>12093361487</v>
      </c>
      <c r="C177">
        <v>393648938</v>
      </c>
      <c r="D177" s="1">
        <v>44124.788599537038</v>
      </c>
      <c r="E177" s="1">
        <v>44124.798495370371</v>
      </c>
      <c r="F177" t="s">
        <v>311</v>
      </c>
      <c r="G177" t="s">
        <v>112</v>
      </c>
      <c r="I177" t="s">
        <v>60</v>
      </c>
      <c r="N177" t="s">
        <v>65</v>
      </c>
      <c r="T177" t="s">
        <v>70</v>
      </c>
      <c r="U177" t="s">
        <v>71</v>
      </c>
      <c r="Y177">
        <v>5</v>
      </c>
      <c r="Z177">
        <v>5</v>
      </c>
      <c r="AA177">
        <v>3</v>
      </c>
      <c r="AB177">
        <v>3</v>
      </c>
      <c r="AC177">
        <v>4</v>
      </c>
      <c r="AD177">
        <v>3</v>
      </c>
      <c r="AE177">
        <v>4</v>
      </c>
      <c r="AF177">
        <v>4</v>
      </c>
      <c r="AG177">
        <v>1</v>
      </c>
      <c r="AH177">
        <v>1</v>
      </c>
      <c r="AJ177">
        <v>2</v>
      </c>
      <c r="AK177">
        <v>2</v>
      </c>
      <c r="AL177">
        <v>3</v>
      </c>
      <c r="AM177">
        <v>2</v>
      </c>
      <c r="AN177">
        <v>3</v>
      </c>
      <c r="AO177">
        <v>4</v>
      </c>
      <c r="AP177">
        <v>4</v>
      </c>
      <c r="AQ177">
        <v>3</v>
      </c>
      <c r="AR177">
        <v>3</v>
      </c>
      <c r="AS177">
        <v>2</v>
      </c>
      <c r="AT177">
        <v>4</v>
      </c>
      <c r="AU177">
        <v>5</v>
      </c>
      <c r="AV177">
        <v>5</v>
      </c>
      <c r="AW177">
        <v>5</v>
      </c>
      <c r="AY177">
        <v>3</v>
      </c>
      <c r="AZ177">
        <v>3</v>
      </c>
      <c r="BA177">
        <v>2</v>
      </c>
      <c r="BB177">
        <v>2</v>
      </c>
      <c r="BC177">
        <v>2</v>
      </c>
      <c r="BD177">
        <v>1</v>
      </c>
      <c r="BE177">
        <v>1</v>
      </c>
      <c r="BF177">
        <v>1</v>
      </c>
      <c r="BG177">
        <v>1</v>
      </c>
      <c r="BH177">
        <v>5</v>
      </c>
      <c r="BI177">
        <v>1</v>
      </c>
      <c r="BJ177">
        <v>1</v>
      </c>
      <c r="BK177">
        <v>3</v>
      </c>
      <c r="BL177">
        <v>3</v>
      </c>
      <c r="BM177">
        <v>1</v>
      </c>
      <c r="BN177">
        <v>1</v>
      </c>
      <c r="BO177">
        <v>1</v>
      </c>
      <c r="BP177">
        <v>1</v>
      </c>
      <c r="BR177">
        <v>1</v>
      </c>
      <c r="BS177">
        <v>3</v>
      </c>
      <c r="BU177">
        <v>16</v>
      </c>
      <c r="BV177">
        <v>14</v>
      </c>
      <c r="BW177">
        <v>8</v>
      </c>
      <c r="BX177">
        <v>26</v>
      </c>
      <c r="BY177">
        <v>9</v>
      </c>
      <c r="BZ177" t="str">
        <f t="shared" si="4"/>
        <v>No</v>
      </c>
      <c r="CA177" t="str">
        <f t="shared" si="5"/>
        <v>No</v>
      </c>
    </row>
    <row r="178" spans="1:80" x14ac:dyDescent="0.45">
      <c r="A178">
        <v>130</v>
      </c>
      <c r="B178">
        <v>12093471712</v>
      </c>
      <c r="C178">
        <v>393648938</v>
      </c>
      <c r="D178" s="1">
        <v>44124.812037037038</v>
      </c>
      <c r="E178" s="1">
        <v>44124.833958333336</v>
      </c>
      <c r="F178" t="s">
        <v>310</v>
      </c>
      <c r="G178" t="s">
        <v>82</v>
      </c>
      <c r="I178" t="s">
        <v>60</v>
      </c>
      <c r="P178" t="s">
        <v>67</v>
      </c>
      <c r="Q178" t="s">
        <v>68</v>
      </c>
      <c r="T178" t="s">
        <v>70</v>
      </c>
      <c r="U178" t="s">
        <v>71</v>
      </c>
      <c r="Y178">
        <v>4</v>
      </c>
      <c r="Z178">
        <v>4</v>
      </c>
      <c r="AA178">
        <v>2</v>
      </c>
      <c r="AB178">
        <v>5</v>
      </c>
      <c r="AC178">
        <v>5</v>
      </c>
      <c r="AD178">
        <v>1</v>
      </c>
      <c r="AE178">
        <v>3</v>
      </c>
      <c r="AF178">
        <v>3</v>
      </c>
      <c r="AG178">
        <v>1</v>
      </c>
      <c r="AH178">
        <v>1</v>
      </c>
      <c r="AJ178">
        <v>4</v>
      </c>
      <c r="AK178">
        <v>3</v>
      </c>
      <c r="AL178">
        <v>3</v>
      </c>
      <c r="AM178">
        <v>5</v>
      </c>
      <c r="AN178">
        <v>1</v>
      </c>
      <c r="AO178">
        <v>1</v>
      </c>
      <c r="AP178">
        <v>1</v>
      </c>
      <c r="AQ178">
        <v>2</v>
      </c>
      <c r="AR178">
        <v>1</v>
      </c>
      <c r="AS178">
        <v>1</v>
      </c>
      <c r="AT178">
        <v>5</v>
      </c>
      <c r="AU178">
        <v>1</v>
      </c>
      <c r="AV178">
        <v>4</v>
      </c>
      <c r="AW178">
        <v>5</v>
      </c>
      <c r="AY178">
        <v>1</v>
      </c>
      <c r="AZ178">
        <v>1</v>
      </c>
      <c r="BA178">
        <v>1</v>
      </c>
      <c r="BB178">
        <v>1</v>
      </c>
      <c r="BC178">
        <v>1</v>
      </c>
      <c r="BD178">
        <v>1</v>
      </c>
      <c r="BE178">
        <v>1</v>
      </c>
      <c r="BF178">
        <v>1</v>
      </c>
      <c r="BG178">
        <v>1</v>
      </c>
      <c r="BH178">
        <v>4</v>
      </c>
      <c r="BI178">
        <v>1</v>
      </c>
      <c r="BJ178">
        <v>1</v>
      </c>
      <c r="BK178">
        <v>1</v>
      </c>
      <c r="BL178">
        <v>1</v>
      </c>
      <c r="BM178">
        <v>1</v>
      </c>
      <c r="BN178">
        <v>1</v>
      </c>
      <c r="BO178">
        <v>1</v>
      </c>
      <c r="BP178">
        <v>1</v>
      </c>
      <c r="BR178">
        <v>1</v>
      </c>
      <c r="BS178">
        <v>1</v>
      </c>
      <c r="BU178">
        <v>13</v>
      </c>
      <c r="BV178">
        <v>16</v>
      </c>
      <c r="BW178">
        <v>6</v>
      </c>
      <c r="BX178">
        <v>4</v>
      </c>
      <c r="BY178">
        <v>5</v>
      </c>
      <c r="BZ178" t="str">
        <f t="shared" si="4"/>
        <v>No</v>
      </c>
      <c r="CA178" t="str">
        <f t="shared" si="5"/>
        <v>No</v>
      </c>
    </row>
    <row r="179" spans="1:80" x14ac:dyDescent="0.45">
      <c r="A179">
        <v>129</v>
      </c>
      <c r="B179">
        <v>12093759445</v>
      </c>
      <c r="C179">
        <v>393648938</v>
      </c>
      <c r="D179" s="1">
        <v>44124.876458333332</v>
      </c>
      <c r="E179" s="1">
        <v>44126.900729166664</v>
      </c>
      <c r="F179" t="s">
        <v>261</v>
      </c>
      <c r="G179" t="s">
        <v>112</v>
      </c>
      <c r="I179" t="s">
        <v>60</v>
      </c>
      <c r="L179" t="s">
        <v>63</v>
      </c>
      <c r="M179" t="s">
        <v>64</v>
      </c>
      <c r="N179" t="s">
        <v>65</v>
      </c>
      <c r="O179" t="s">
        <v>66</v>
      </c>
      <c r="P179" t="s">
        <v>67</v>
      </c>
      <c r="Q179" t="s">
        <v>68</v>
      </c>
      <c r="V179" t="s">
        <v>72</v>
      </c>
      <c r="Y179">
        <v>5</v>
      </c>
      <c r="Z179">
        <v>4</v>
      </c>
      <c r="AA179">
        <v>3</v>
      </c>
      <c r="AB179">
        <v>4</v>
      </c>
      <c r="AC179">
        <v>3</v>
      </c>
      <c r="AD179">
        <v>2</v>
      </c>
      <c r="AE179">
        <v>5</v>
      </c>
      <c r="AF179">
        <v>2</v>
      </c>
      <c r="AG179">
        <v>1</v>
      </c>
      <c r="AH179">
        <v>1</v>
      </c>
      <c r="AI179" t="s">
        <v>169</v>
      </c>
      <c r="AJ179">
        <v>2</v>
      </c>
      <c r="AK179">
        <v>2</v>
      </c>
      <c r="AL179">
        <v>3</v>
      </c>
      <c r="AM179">
        <v>5</v>
      </c>
      <c r="AN179">
        <v>1</v>
      </c>
      <c r="AO179">
        <v>4</v>
      </c>
      <c r="AP179">
        <v>3</v>
      </c>
      <c r="AQ179">
        <v>2</v>
      </c>
      <c r="AR179">
        <v>2</v>
      </c>
      <c r="AS179">
        <v>3</v>
      </c>
      <c r="AT179">
        <v>3</v>
      </c>
      <c r="AU179">
        <v>1</v>
      </c>
      <c r="AV179">
        <v>1</v>
      </c>
      <c r="AW179">
        <v>1</v>
      </c>
      <c r="AX179" t="s">
        <v>169</v>
      </c>
      <c r="AY179">
        <v>1</v>
      </c>
      <c r="AZ179">
        <v>2</v>
      </c>
      <c r="BA179">
        <v>2</v>
      </c>
      <c r="BB179">
        <v>4</v>
      </c>
      <c r="BC179">
        <v>3</v>
      </c>
      <c r="BD179">
        <v>2</v>
      </c>
      <c r="BE179">
        <v>1</v>
      </c>
      <c r="BF179">
        <v>2</v>
      </c>
      <c r="BG179">
        <v>2</v>
      </c>
      <c r="BH179">
        <v>3</v>
      </c>
      <c r="BI179">
        <v>2</v>
      </c>
      <c r="BJ179">
        <v>1</v>
      </c>
      <c r="BK179">
        <v>1</v>
      </c>
      <c r="BL179">
        <v>1</v>
      </c>
      <c r="BM179">
        <v>1</v>
      </c>
      <c r="BN179">
        <v>3</v>
      </c>
      <c r="BO179">
        <v>2</v>
      </c>
      <c r="BP179">
        <v>2</v>
      </c>
      <c r="BQ179" t="s">
        <v>169</v>
      </c>
      <c r="BR179">
        <v>1</v>
      </c>
      <c r="BS179">
        <v>4</v>
      </c>
      <c r="BT179" t="s">
        <v>169</v>
      </c>
      <c r="BZ179" t="str">
        <f t="shared" si="4"/>
        <v>No</v>
      </c>
      <c r="CA179" t="str">
        <f t="shared" si="5"/>
        <v>No</v>
      </c>
    </row>
    <row r="180" spans="1:80" x14ac:dyDescent="0.45">
      <c r="A180">
        <v>128</v>
      </c>
      <c r="B180">
        <v>12093789408</v>
      </c>
      <c r="C180">
        <v>393648938</v>
      </c>
      <c r="D180" s="1">
        <v>44124.883368055554</v>
      </c>
      <c r="E180" s="1">
        <v>44124.886631944442</v>
      </c>
      <c r="F180" t="s">
        <v>307</v>
      </c>
      <c r="G180" t="s">
        <v>82</v>
      </c>
      <c r="I180" t="s">
        <v>60</v>
      </c>
      <c r="K180" t="s">
        <v>62</v>
      </c>
      <c r="L180" t="s">
        <v>63</v>
      </c>
      <c r="M180" t="s">
        <v>64</v>
      </c>
      <c r="N180" t="s">
        <v>65</v>
      </c>
      <c r="O180" t="s">
        <v>66</v>
      </c>
      <c r="P180" t="s">
        <v>67</v>
      </c>
      <c r="Q180" t="s">
        <v>68</v>
      </c>
      <c r="U180" t="s">
        <v>71</v>
      </c>
      <c r="Y180">
        <v>1</v>
      </c>
      <c r="Z180">
        <v>4</v>
      </c>
      <c r="AA180">
        <v>4</v>
      </c>
      <c r="AB180">
        <v>1</v>
      </c>
      <c r="AC180">
        <v>5</v>
      </c>
      <c r="AD180">
        <v>5</v>
      </c>
      <c r="AE180">
        <v>3</v>
      </c>
      <c r="AF180">
        <v>5</v>
      </c>
      <c r="AG180">
        <v>4</v>
      </c>
      <c r="AH180">
        <v>4</v>
      </c>
      <c r="AJ180">
        <v>1</v>
      </c>
      <c r="AK180">
        <v>1</v>
      </c>
      <c r="AL180">
        <v>1</v>
      </c>
      <c r="AM180">
        <v>1</v>
      </c>
      <c r="AN180">
        <v>5</v>
      </c>
      <c r="AO180">
        <v>1</v>
      </c>
      <c r="AP180">
        <v>5</v>
      </c>
      <c r="AQ180">
        <v>1</v>
      </c>
      <c r="AR180">
        <v>1</v>
      </c>
      <c r="AS180">
        <v>1</v>
      </c>
      <c r="AT180">
        <v>1</v>
      </c>
      <c r="AU180">
        <v>1</v>
      </c>
      <c r="AV180">
        <v>1</v>
      </c>
      <c r="AW180">
        <v>1</v>
      </c>
      <c r="AX180" t="s">
        <v>308</v>
      </c>
      <c r="AY180">
        <v>2</v>
      </c>
      <c r="AZ180">
        <v>1</v>
      </c>
      <c r="BA180">
        <v>1</v>
      </c>
      <c r="BB180">
        <v>5</v>
      </c>
      <c r="BC180">
        <v>5</v>
      </c>
      <c r="BD180">
        <v>1</v>
      </c>
      <c r="BE180">
        <v>2</v>
      </c>
      <c r="BF180">
        <v>5</v>
      </c>
      <c r="BG180">
        <v>1</v>
      </c>
      <c r="BH180">
        <v>1</v>
      </c>
      <c r="BI180">
        <v>1</v>
      </c>
      <c r="BJ180">
        <v>1</v>
      </c>
      <c r="BK180">
        <v>1</v>
      </c>
      <c r="BL180">
        <v>1</v>
      </c>
      <c r="BM180">
        <v>1</v>
      </c>
      <c r="BN180">
        <v>5</v>
      </c>
      <c r="BO180">
        <v>1</v>
      </c>
      <c r="BP180">
        <v>1</v>
      </c>
      <c r="BR180">
        <v>1</v>
      </c>
      <c r="BS180">
        <v>1</v>
      </c>
      <c r="BT180" t="s">
        <v>309</v>
      </c>
      <c r="BU180">
        <v>7</v>
      </c>
      <c r="BV180">
        <v>1</v>
      </c>
      <c r="BW180">
        <v>2</v>
      </c>
      <c r="BX180">
        <v>34</v>
      </c>
      <c r="BY180">
        <v>24</v>
      </c>
      <c r="BZ180" t="str">
        <f t="shared" si="4"/>
        <v>No</v>
      </c>
      <c r="CA180" t="str">
        <f t="shared" si="5"/>
        <v>Yes</v>
      </c>
      <c r="CB180" t="s">
        <v>608</v>
      </c>
    </row>
    <row r="181" spans="1:80" x14ac:dyDescent="0.45">
      <c r="A181">
        <v>127</v>
      </c>
      <c r="B181">
        <v>12093803428</v>
      </c>
      <c r="C181">
        <v>393648938</v>
      </c>
      <c r="D181" s="1">
        <v>44124.883101851854</v>
      </c>
      <c r="E181" s="1">
        <v>44124.889398148145</v>
      </c>
      <c r="F181" t="s">
        <v>307</v>
      </c>
      <c r="G181" t="s">
        <v>112</v>
      </c>
      <c r="L181" t="s">
        <v>63</v>
      </c>
      <c r="M181" t="s">
        <v>64</v>
      </c>
      <c r="P181" t="s">
        <v>67</v>
      </c>
      <c r="W181" t="s">
        <v>73</v>
      </c>
      <c r="Y181">
        <v>1</v>
      </c>
      <c r="Z181">
        <v>4</v>
      </c>
      <c r="AA181">
        <v>4</v>
      </c>
      <c r="AB181">
        <v>1</v>
      </c>
      <c r="AC181">
        <v>5</v>
      </c>
      <c r="AD181">
        <v>5</v>
      </c>
      <c r="AE181">
        <v>4</v>
      </c>
      <c r="AF181">
        <v>5</v>
      </c>
      <c r="AG181">
        <v>4</v>
      </c>
      <c r="AH181">
        <v>4</v>
      </c>
      <c r="AJ181">
        <v>1</v>
      </c>
      <c r="AK181">
        <v>1</v>
      </c>
      <c r="AL181">
        <v>1</v>
      </c>
      <c r="AM181">
        <v>1</v>
      </c>
      <c r="AN181">
        <v>5</v>
      </c>
      <c r="AO181">
        <v>1</v>
      </c>
      <c r="AP181">
        <v>5</v>
      </c>
      <c r="AQ181">
        <v>1</v>
      </c>
      <c r="AR181">
        <v>1</v>
      </c>
      <c r="AS181">
        <v>1</v>
      </c>
      <c r="AT181">
        <v>1</v>
      </c>
      <c r="AU181">
        <v>1</v>
      </c>
      <c r="AV181">
        <v>1</v>
      </c>
      <c r="AW181">
        <v>1</v>
      </c>
      <c r="AY181">
        <v>1</v>
      </c>
      <c r="AZ181">
        <v>1</v>
      </c>
      <c r="BA181">
        <v>1</v>
      </c>
      <c r="BB181">
        <v>4</v>
      </c>
      <c r="BC181">
        <v>5</v>
      </c>
      <c r="BD181">
        <v>1</v>
      </c>
      <c r="BE181">
        <v>2</v>
      </c>
      <c r="BF181">
        <v>5</v>
      </c>
      <c r="BG181">
        <v>1</v>
      </c>
      <c r="BH181">
        <v>1</v>
      </c>
      <c r="BI181">
        <v>1</v>
      </c>
      <c r="BJ181">
        <v>1</v>
      </c>
      <c r="BK181">
        <v>1</v>
      </c>
      <c r="BL181">
        <v>1</v>
      </c>
      <c r="BM181">
        <v>1</v>
      </c>
      <c r="BN181">
        <v>4</v>
      </c>
      <c r="BO181">
        <v>1</v>
      </c>
      <c r="BP181">
        <v>2</v>
      </c>
      <c r="BR181">
        <v>1</v>
      </c>
      <c r="BS181">
        <v>1</v>
      </c>
      <c r="BU181">
        <v>24</v>
      </c>
      <c r="BV181">
        <v>7</v>
      </c>
      <c r="BW181">
        <v>2</v>
      </c>
      <c r="BX181">
        <v>34</v>
      </c>
      <c r="BY181">
        <v>1</v>
      </c>
      <c r="BZ181" t="str">
        <f t="shared" si="4"/>
        <v>No</v>
      </c>
      <c r="CA181" t="str">
        <f t="shared" si="5"/>
        <v>No</v>
      </c>
    </row>
    <row r="182" spans="1:80" x14ac:dyDescent="0.45">
      <c r="A182">
        <v>126</v>
      </c>
      <c r="B182">
        <v>12093903535</v>
      </c>
      <c r="C182">
        <v>393648938</v>
      </c>
      <c r="D182" s="1">
        <v>44124.910474537035</v>
      </c>
      <c r="E182" s="1">
        <v>44124.918969907405</v>
      </c>
      <c r="F182" t="s">
        <v>305</v>
      </c>
      <c r="G182" t="s">
        <v>59</v>
      </c>
      <c r="H182" t="s">
        <v>306</v>
      </c>
      <c r="I182" t="s">
        <v>60</v>
      </c>
      <c r="K182" t="s">
        <v>62</v>
      </c>
      <c r="L182" t="s">
        <v>63</v>
      </c>
      <c r="M182" t="s">
        <v>64</v>
      </c>
      <c r="N182" t="s">
        <v>65</v>
      </c>
      <c r="P182" t="s">
        <v>67</v>
      </c>
      <c r="Q182" t="s">
        <v>68</v>
      </c>
      <c r="S182" t="s">
        <v>69</v>
      </c>
      <c r="Y182">
        <v>5</v>
      </c>
      <c r="Z182">
        <v>5</v>
      </c>
      <c r="AA182">
        <v>3</v>
      </c>
      <c r="AB182">
        <v>3</v>
      </c>
      <c r="AC182">
        <v>4</v>
      </c>
      <c r="AD182">
        <v>4</v>
      </c>
      <c r="AE182">
        <v>5</v>
      </c>
      <c r="AF182">
        <v>2</v>
      </c>
      <c r="AG182">
        <v>2</v>
      </c>
      <c r="AH182">
        <v>2</v>
      </c>
      <c r="AJ182">
        <v>2</v>
      </c>
      <c r="AK182">
        <v>2</v>
      </c>
      <c r="AL182">
        <v>2</v>
      </c>
      <c r="AM182">
        <v>5</v>
      </c>
      <c r="AN182">
        <v>1</v>
      </c>
      <c r="AO182">
        <v>3</v>
      </c>
      <c r="AP182">
        <v>2</v>
      </c>
      <c r="AQ182">
        <v>4</v>
      </c>
      <c r="AR182">
        <v>1</v>
      </c>
      <c r="AS182">
        <v>1</v>
      </c>
      <c r="AT182">
        <v>2</v>
      </c>
      <c r="AU182">
        <v>1</v>
      </c>
      <c r="AV182">
        <v>1</v>
      </c>
      <c r="AW182">
        <v>1</v>
      </c>
      <c r="AY182">
        <v>1</v>
      </c>
      <c r="AZ182">
        <v>1</v>
      </c>
      <c r="BA182">
        <v>1</v>
      </c>
      <c r="BB182">
        <v>1</v>
      </c>
      <c r="BC182">
        <v>1</v>
      </c>
      <c r="BD182">
        <v>1</v>
      </c>
      <c r="BE182">
        <v>1</v>
      </c>
      <c r="BF182">
        <v>4</v>
      </c>
      <c r="BG182">
        <v>4</v>
      </c>
      <c r="BH182">
        <v>1</v>
      </c>
      <c r="BI182">
        <v>1</v>
      </c>
      <c r="BJ182">
        <v>1</v>
      </c>
      <c r="BK182">
        <v>1</v>
      </c>
      <c r="BL182">
        <v>1</v>
      </c>
      <c r="BM182">
        <v>1</v>
      </c>
      <c r="BN182">
        <v>1</v>
      </c>
      <c r="BO182">
        <v>1</v>
      </c>
      <c r="BP182">
        <v>1</v>
      </c>
      <c r="BR182">
        <v>5</v>
      </c>
      <c r="BS182">
        <v>1</v>
      </c>
      <c r="BU182">
        <v>6</v>
      </c>
      <c r="BV182">
        <v>24</v>
      </c>
      <c r="BW182">
        <v>35</v>
      </c>
      <c r="BX182">
        <v>13</v>
      </c>
      <c r="BY182">
        <v>10</v>
      </c>
      <c r="BZ182" t="str">
        <f t="shared" si="4"/>
        <v>Yes</v>
      </c>
      <c r="CA182" t="str">
        <f t="shared" si="5"/>
        <v>No</v>
      </c>
      <c r="CB182" t="s">
        <v>608</v>
      </c>
    </row>
    <row r="183" spans="1:80" x14ac:dyDescent="0.45">
      <c r="A183">
        <v>125</v>
      </c>
      <c r="B183">
        <v>12093923371</v>
      </c>
      <c r="C183">
        <v>393648938</v>
      </c>
      <c r="D183" s="1">
        <v>44124.915752314817</v>
      </c>
      <c r="E183" s="1">
        <v>44124.917314814818</v>
      </c>
      <c r="F183" t="s">
        <v>303</v>
      </c>
      <c r="G183" t="s">
        <v>59</v>
      </c>
      <c r="H183" t="s">
        <v>304</v>
      </c>
      <c r="I183" t="s">
        <v>60</v>
      </c>
      <c r="L183" t="s">
        <v>63</v>
      </c>
      <c r="M183" t="s">
        <v>64</v>
      </c>
      <c r="Q183" t="s">
        <v>68</v>
      </c>
      <c r="V183" t="s">
        <v>72</v>
      </c>
      <c r="W183" t="s">
        <v>73</v>
      </c>
      <c r="Y183">
        <v>5</v>
      </c>
      <c r="Z183">
        <v>5</v>
      </c>
      <c r="AA183">
        <v>4</v>
      </c>
      <c r="AB183">
        <v>4</v>
      </c>
      <c r="AC183">
        <v>3</v>
      </c>
      <c r="AD183">
        <v>2</v>
      </c>
      <c r="AE183">
        <v>5</v>
      </c>
      <c r="AF183">
        <v>4</v>
      </c>
      <c r="AG183">
        <v>1</v>
      </c>
      <c r="AH183">
        <v>1</v>
      </c>
      <c r="BZ183" t="str">
        <f t="shared" si="4"/>
        <v>No</v>
      </c>
      <c r="CA183" t="str">
        <f t="shared" si="5"/>
        <v>No</v>
      </c>
    </row>
    <row r="184" spans="1:80" x14ac:dyDescent="0.45">
      <c r="A184">
        <v>124</v>
      </c>
      <c r="B184">
        <v>12094034004</v>
      </c>
      <c r="C184">
        <v>393648938</v>
      </c>
      <c r="D184" s="1">
        <v>44124.943611111114</v>
      </c>
      <c r="E184" s="1">
        <v>44124.954976851855</v>
      </c>
      <c r="F184" t="s">
        <v>302</v>
      </c>
      <c r="G184" t="s">
        <v>112</v>
      </c>
      <c r="I184" t="s">
        <v>60</v>
      </c>
      <c r="P184" t="s">
        <v>67</v>
      </c>
      <c r="Q184" t="s">
        <v>68</v>
      </c>
      <c r="S184" t="s">
        <v>69</v>
      </c>
      <c r="Y184">
        <v>2</v>
      </c>
      <c r="Z184">
        <v>2</v>
      </c>
      <c r="AA184">
        <v>4</v>
      </c>
      <c r="AB184">
        <v>4</v>
      </c>
      <c r="AC184">
        <v>4</v>
      </c>
      <c r="AD184">
        <v>5</v>
      </c>
      <c r="AE184">
        <v>3</v>
      </c>
      <c r="AF184">
        <v>4</v>
      </c>
      <c r="AG184">
        <v>1</v>
      </c>
      <c r="AH184">
        <v>1</v>
      </c>
      <c r="AJ184">
        <v>2</v>
      </c>
      <c r="AK184">
        <v>3</v>
      </c>
      <c r="AL184">
        <v>3</v>
      </c>
      <c r="AM184">
        <v>3</v>
      </c>
      <c r="AN184">
        <v>1</v>
      </c>
      <c r="AO184">
        <v>2</v>
      </c>
      <c r="AP184">
        <v>4</v>
      </c>
      <c r="AQ184">
        <v>4</v>
      </c>
      <c r="AR184">
        <v>2</v>
      </c>
      <c r="AS184">
        <v>1</v>
      </c>
      <c r="AT184">
        <v>2</v>
      </c>
      <c r="AU184">
        <v>5</v>
      </c>
      <c r="AV184">
        <v>2</v>
      </c>
      <c r="AW184">
        <v>2</v>
      </c>
      <c r="AY184">
        <v>4</v>
      </c>
      <c r="AZ184">
        <v>4</v>
      </c>
      <c r="BA184">
        <v>3</v>
      </c>
      <c r="BB184">
        <v>4</v>
      </c>
      <c r="BC184">
        <v>3</v>
      </c>
      <c r="BD184">
        <v>3</v>
      </c>
      <c r="BE184">
        <v>2</v>
      </c>
      <c r="BF184">
        <v>5</v>
      </c>
      <c r="BG184">
        <v>5</v>
      </c>
      <c r="BH184">
        <v>2</v>
      </c>
      <c r="BI184">
        <v>3</v>
      </c>
      <c r="BJ184">
        <v>5</v>
      </c>
      <c r="BK184">
        <v>1</v>
      </c>
      <c r="BL184">
        <v>3</v>
      </c>
      <c r="BM184">
        <v>4</v>
      </c>
      <c r="BN184">
        <v>1</v>
      </c>
      <c r="BO184">
        <v>1</v>
      </c>
      <c r="BP184">
        <v>2</v>
      </c>
      <c r="BR184">
        <v>1</v>
      </c>
      <c r="BS184">
        <v>2</v>
      </c>
      <c r="BU184">
        <v>31</v>
      </c>
      <c r="BV184">
        <v>28</v>
      </c>
      <c r="BW184">
        <v>9</v>
      </c>
      <c r="BX184">
        <v>24</v>
      </c>
      <c r="BY184">
        <v>26</v>
      </c>
      <c r="BZ184" t="str">
        <f t="shared" si="4"/>
        <v>No</v>
      </c>
      <c r="CA184" t="str">
        <f t="shared" si="5"/>
        <v>No</v>
      </c>
    </row>
    <row r="185" spans="1:80" x14ac:dyDescent="0.45">
      <c r="A185">
        <v>123</v>
      </c>
      <c r="B185">
        <v>12094038052</v>
      </c>
      <c r="C185">
        <v>393648938</v>
      </c>
      <c r="D185" s="1">
        <v>44124.945196759261</v>
      </c>
      <c r="E185" s="1">
        <v>44124.948148148149</v>
      </c>
      <c r="F185" t="s">
        <v>300</v>
      </c>
      <c r="G185" t="s">
        <v>59</v>
      </c>
      <c r="H185" t="s">
        <v>301</v>
      </c>
      <c r="I185" t="s">
        <v>60</v>
      </c>
      <c r="L185" t="s">
        <v>63</v>
      </c>
      <c r="M185" t="s">
        <v>64</v>
      </c>
      <c r="Q185" t="s">
        <v>68</v>
      </c>
      <c r="W185" t="s">
        <v>73</v>
      </c>
      <c r="Y185">
        <v>5</v>
      </c>
      <c r="Z185">
        <v>5</v>
      </c>
      <c r="AA185">
        <v>1</v>
      </c>
      <c r="AB185">
        <v>5</v>
      </c>
      <c r="AC185">
        <v>1</v>
      </c>
      <c r="AD185">
        <v>2</v>
      </c>
      <c r="AE185">
        <v>5</v>
      </c>
      <c r="AF185">
        <v>1</v>
      </c>
      <c r="AG185">
        <v>1</v>
      </c>
      <c r="AH185">
        <v>1</v>
      </c>
      <c r="AJ185">
        <v>1</v>
      </c>
      <c r="AK185">
        <v>1</v>
      </c>
      <c r="AL185">
        <v>2</v>
      </c>
      <c r="AM185">
        <v>4</v>
      </c>
      <c r="AN185">
        <v>1</v>
      </c>
      <c r="AO185">
        <v>5</v>
      </c>
      <c r="AP185">
        <v>1</v>
      </c>
      <c r="AQ185">
        <v>2</v>
      </c>
      <c r="AR185">
        <v>2</v>
      </c>
      <c r="AS185">
        <v>2</v>
      </c>
      <c r="AT185">
        <v>2</v>
      </c>
      <c r="AU185">
        <v>2</v>
      </c>
      <c r="AV185">
        <v>2</v>
      </c>
      <c r="AW185">
        <v>2</v>
      </c>
      <c r="AY185">
        <v>2</v>
      </c>
      <c r="AZ185">
        <v>2</v>
      </c>
      <c r="BA185">
        <v>2</v>
      </c>
      <c r="BB185">
        <v>3</v>
      </c>
      <c r="BC185">
        <v>3</v>
      </c>
      <c r="BD185">
        <v>1</v>
      </c>
      <c r="BE185">
        <v>2</v>
      </c>
      <c r="BF185">
        <v>2</v>
      </c>
      <c r="BG185">
        <v>2</v>
      </c>
      <c r="BH185">
        <v>2</v>
      </c>
      <c r="BI185">
        <v>2</v>
      </c>
      <c r="BJ185">
        <v>2</v>
      </c>
      <c r="BK185">
        <v>2</v>
      </c>
      <c r="BL185">
        <v>2</v>
      </c>
      <c r="BM185">
        <v>2</v>
      </c>
      <c r="BN185">
        <v>2</v>
      </c>
      <c r="BO185">
        <v>2</v>
      </c>
      <c r="BP185">
        <v>2</v>
      </c>
      <c r="BR185">
        <v>4</v>
      </c>
      <c r="BS185">
        <v>4</v>
      </c>
      <c r="BZ185" t="str">
        <f t="shared" si="4"/>
        <v>No</v>
      </c>
      <c r="CA185" t="str">
        <f t="shared" si="5"/>
        <v>No</v>
      </c>
    </row>
    <row r="186" spans="1:80" x14ac:dyDescent="0.45">
      <c r="A186">
        <v>122</v>
      </c>
      <c r="B186">
        <v>12094071416</v>
      </c>
      <c r="C186">
        <v>393648938</v>
      </c>
      <c r="D186" s="1">
        <v>44124.953935185185</v>
      </c>
      <c r="E186" s="1">
        <v>44124.965266203704</v>
      </c>
      <c r="F186" t="s">
        <v>299</v>
      </c>
      <c r="G186" t="s">
        <v>82</v>
      </c>
      <c r="I186" t="s">
        <v>60</v>
      </c>
      <c r="L186" t="s">
        <v>63</v>
      </c>
      <c r="M186" t="s">
        <v>64</v>
      </c>
      <c r="N186" t="s">
        <v>65</v>
      </c>
      <c r="P186" t="s">
        <v>67</v>
      </c>
      <c r="Q186" t="s">
        <v>68</v>
      </c>
      <c r="V186" t="s">
        <v>72</v>
      </c>
      <c r="W186" t="s">
        <v>73</v>
      </c>
      <c r="Y186">
        <v>1</v>
      </c>
      <c r="Z186">
        <v>5</v>
      </c>
      <c r="AA186">
        <v>1</v>
      </c>
      <c r="AB186">
        <v>1</v>
      </c>
      <c r="AC186">
        <v>1</v>
      </c>
      <c r="AD186">
        <v>2</v>
      </c>
      <c r="AE186">
        <v>5</v>
      </c>
      <c r="AF186">
        <v>1</v>
      </c>
      <c r="AG186">
        <v>1</v>
      </c>
      <c r="AH186">
        <v>1</v>
      </c>
      <c r="AJ186">
        <v>1</v>
      </c>
      <c r="AK186">
        <v>1</v>
      </c>
      <c r="AL186">
        <v>1</v>
      </c>
      <c r="AM186">
        <v>5</v>
      </c>
      <c r="AN186">
        <v>1</v>
      </c>
      <c r="AO186">
        <v>1</v>
      </c>
      <c r="AP186">
        <v>4</v>
      </c>
      <c r="AQ186">
        <v>5</v>
      </c>
      <c r="AT186">
        <v>5</v>
      </c>
      <c r="BB186">
        <v>5</v>
      </c>
      <c r="BC186">
        <v>5</v>
      </c>
      <c r="BF186">
        <v>5</v>
      </c>
      <c r="BN186">
        <v>3</v>
      </c>
      <c r="BU186">
        <v>13</v>
      </c>
      <c r="BV186">
        <v>20</v>
      </c>
      <c r="BW186">
        <v>21</v>
      </c>
      <c r="BX186">
        <v>33</v>
      </c>
      <c r="BY186">
        <v>24</v>
      </c>
      <c r="BZ186" t="str">
        <f t="shared" si="4"/>
        <v>No</v>
      </c>
      <c r="CA186" t="str">
        <f t="shared" si="5"/>
        <v>No</v>
      </c>
    </row>
    <row r="187" spans="1:80" x14ac:dyDescent="0.45">
      <c r="A187">
        <v>121</v>
      </c>
      <c r="B187">
        <v>12095041348</v>
      </c>
      <c r="C187">
        <v>393648938</v>
      </c>
      <c r="D187" s="1">
        <v>44125.281041666669</v>
      </c>
      <c r="E187" s="1">
        <v>44125.284409722219</v>
      </c>
      <c r="F187" t="s">
        <v>297</v>
      </c>
      <c r="G187" t="s">
        <v>112</v>
      </c>
      <c r="L187" t="s">
        <v>63</v>
      </c>
      <c r="M187" t="s">
        <v>64</v>
      </c>
      <c r="N187" t="s">
        <v>65</v>
      </c>
      <c r="P187" t="s">
        <v>67</v>
      </c>
      <c r="Q187" t="s">
        <v>68</v>
      </c>
      <c r="W187" t="s">
        <v>73</v>
      </c>
      <c r="Y187">
        <v>1</v>
      </c>
      <c r="Z187">
        <v>2</v>
      </c>
      <c r="AA187">
        <v>5</v>
      </c>
      <c r="AB187">
        <v>2</v>
      </c>
      <c r="AC187">
        <v>5</v>
      </c>
      <c r="AD187">
        <v>5</v>
      </c>
      <c r="AE187">
        <v>4</v>
      </c>
      <c r="AF187">
        <v>5</v>
      </c>
      <c r="AG187">
        <v>4</v>
      </c>
      <c r="AH187">
        <v>4</v>
      </c>
      <c r="AJ187">
        <v>1</v>
      </c>
      <c r="AK187">
        <v>1</v>
      </c>
      <c r="AL187">
        <v>1</v>
      </c>
      <c r="AM187">
        <v>1</v>
      </c>
      <c r="AN187">
        <v>5</v>
      </c>
      <c r="AO187">
        <v>1</v>
      </c>
      <c r="AP187">
        <v>5</v>
      </c>
      <c r="AQ187">
        <v>1</v>
      </c>
      <c r="AR187">
        <v>1</v>
      </c>
      <c r="AS187">
        <v>1</v>
      </c>
      <c r="AT187">
        <v>1</v>
      </c>
      <c r="AU187">
        <v>1</v>
      </c>
      <c r="AV187">
        <v>1</v>
      </c>
      <c r="AW187">
        <v>1</v>
      </c>
      <c r="AY187">
        <v>3</v>
      </c>
      <c r="AZ187">
        <v>1</v>
      </c>
      <c r="BA187">
        <v>1</v>
      </c>
      <c r="BB187">
        <v>5</v>
      </c>
      <c r="BC187">
        <v>5</v>
      </c>
      <c r="BD187">
        <v>1</v>
      </c>
      <c r="BE187">
        <v>2</v>
      </c>
      <c r="BF187">
        <v>5</v>
      </c>
      <c r="BG187">
        <v>1</v>
      </c>
      <c r="BH187">
        <v>1</v>
      </c>
      <c r="BI187">
        <v>1</v>
      </c>
      <c r="BJ187">
        <v>1</v>
      </c>
      <c r="BK187">
        <v>1</v>
      </c>
      <c r="BL187">
        <v>1</v>
      </c>
      <c r="BM187">
        <v>1</v>
      </c>
      <c r="BN187">
        <v>5</v>
      </c>
      <c r="BO187">
        <v>1</v>
      </c>
      <c r="BP187">
        <v>1</v>
      </c>
      <c r="BR187">
        <v>1</v>
      </c>
      <c r="BS187">
        <v>1</v>
      </c>
      <c r="BT187" t="s">
        <v>298</v>
      </c>
      <c r="BU187">
        <v>7</v>
      </c>
      <c r="BV187">
        <v>7</v>
      </c>
      <c r="BW187">
        <v>24</v>
      </c>
      <c r="BX187">
        <v>7</v>
      </c>
      <c r="BY187">
        <v>1</v>
      </c>
      <c r="BZ187" t="str">
        <f t="shared" si="4"/>
        <v>No</v>
      </c>
      <c r="CA187" t="str">
        <f t="shared" si="5"/>
        <v>Yes</v>
      </c>
      <c r="CB187" t="s">
        <v>608</v>
      </c>
    </row>
    <row r="188" spans="1:80" x14ac:dyDescent="0.45">
      <c r="A188">
        <v>120</v>
      </c>
      <c r="B188">
        <v>12095265910</v>
      </c>
      <c r="C188">
        <v>393648938</v>
      </c>
      <c r="D188" s="1">
        <v>44125.38181712963</v>
      </c>
      <c r="E188" s="1">
        <v>44125.393819444442</v>
      </c>
      <c r="F188" t="s">
        <v>278</v>
      </c>
      <c r="G188" t="s">
        <v>82</v>
      </c>
      <c r="I188" t="s">
        <v>60</v>
      </c>
      <c r="K188" t="s">
        <v>62</v>
      </c>
      <c r="Q188" t="s">
        <v>68</v>
      </c>
      <c r="S188" t="s">
        <v>69</v>
      </c>
      <c r="Y188">
        <v>4</v>
      </c>
      <c r="Z188">
        <v>4</v>
      </c>
      <c r="AA188">
        <v>2</v>
      </c>
      <c r="AB188">
        <v>3</v>
      </c>
      <c r="AC188">
        <v>4</v>
      </c>
      <c r="AD188">
        <v>2</v>
      </c>
      <c r="AE188">
        <v>2</v>
      </c>
      <c r="AF188">
        <v>2</v>
      </c>
      <c r="AG188">
        <v>3</v>
      </c>
      <c r="AH188">
        <v>3</v>
      </c>
      <c r="AJ188">
        <v>3</v>
      </c>
      <c r="AK188">
        <v>2</v>
      </c>
      <c r="AL188">
        <v>1</v>
      </c>
      <c r="AM188">
        <v>1</v>
      </c>
      <c r="AN188">
        <v>1</v>
      </c>
      <c r="AO188">
        <v>3</v>
      </c>
      <c r="AP188">
        <v>1</v>
      </c>
      <c r="AQ188">
        <v>5</v>
      </c>
      <c r="AR188">
        <v>1</v>
      </c>
      <c r="AS188">
        <v>1</v>
      </c>
      <c r="AT188">
        <v>5</v>
      </c>
      <c r="AU188">
        <v>5</v>
      </c>
      <c r="AV188">
        <v>5</v>
      </c>
      <c r="AW188">
        <v>5</v>
      </c>
      <c r="AY188">
        <v>1</v>
      </c>
      <c r="AZ188">
        <v>3</v>
      </c>
      <c r="BA188">
        <v>2</v>
      </c>
      <c r="BB188">
        <v>5</v>
      </c>
      <c r="BC188">
        <v>3</v>
      </c>
      <c r="BD188">
        <v>3</v>
      </c>
      <c r="BE188">
        <v>4</v>
      </c>
      <c r="BF188">
        <v>5</v>
      </c>
      <c r="BG188">
        <v>5</v>
      </c>
      <c r="BH188">
        <v>1</v>
      </c>
      <c r="BI188">
        <v>5</v>
      </c>
      <c r="BJ188">
        <v>3</v>
      </c>
      <c r="BK188">
        <v>4</v>
      </c>
      <c r="BL188">
        <v>1</v>
      </c>
      <c r="BM188">
        <v>1</v>
      </c>
      <c r="BN188">
        <v>3</v>
      </c>
      <c r="BO188">
        <v>3</v>
      </c>
      <c r="BP188">
        <v>3</v>
      </c>
      <c r="BR188">
        <v>1</v>
      </c>
      <c r="BS188">
        <v>1</v>
      </c>
      <c r="BZ188" t="str">
        <f t="shared" si="4"/>
        <v>No</v>
      </c>
      <c r="CA188" t="str">
        <f t="shared" si="5"/>
        <v>No</v>
      </c>
    </row>
    <row r="189" spans="1:80" x14ac:dyDescent="0.45">
      <c r="A189">
        <v>119</v>
      </c>
      <c r="B189">
        <v>12095283732</v>
      </c>
      <c r="C189">
        <v>393648938</v>
      </c>
      <c r="D189" s="1">
        <v>44125.388101851851</v>
      </c>
      <c r="E189" s="1">
        <v>44125.396215277775</v>
      </c>
      <c r="F189" t="s">
        <v>296</v>
      </c>
      <c r="G189" t="s">
        <v>82</v>
      </c>
      <c r="I189" t="s">
        <v>60</v>
      </c>
      <c r="M189" t="s">
        <v>64</v>
      </c>
      <c r="P189" t="s">
        <v>67</v>
      </c>
      <c r="Q189" t="s">
        <v>68</v>
      </c>
      <c r="W189" t="s">
        <v>73</v>
      </c>
      <c r="X189" t="s">
        <v>74</v>
      </c>
      <c r="Y189">
        <v>2</v>
      </c>
      <c r="Z189">
        <v>5</v>
      </c>
      <c r="AA189">
        <v>3</v>
      </c>
      <c r="AB189">
        <v>3</v>
      </c>
      <c r="AC189">
        <v>3</v>
      </c>
      <c r="AD189">
        <v>3</v>
      </c>
      <c r="AE189">
        <v>5</v>
      </c>
      <c r="AF189">
        <v>4</v>
      </c>
      <c r="AG189">
        <v>2</v>
      </c>
      <c r="AH189">
        <v>2</v>
      </c>
      <c r="AJ189">
        <v>4</v>
      </c>
      <c r="AK189">
        <v>4</v>
      </c>
      <c r="AL189">
        <v>4</v>
      </c>
      <c r="AM189">
        <v>3</v>
      </c>
      <c r="AN189">
        <v>2</v>
      </c>
      <c r="AO189">
        <v>4</v>
      </c>
      <c r="AP189">
        <v>4</v>
      </c>
      <c r="AQ189">
        <v>4</v>
      </c>
      <c r="AR189">
        <v>4</v>
      </c>
      <c r="AS189">
        <v>3</v>
      </c>
      <c r="AT189">
        <v>4</v>
      </c>
      <c r="AU189">
        <v>4</v>
      </c>
      <c r="AV189">
        <v>4</v>
      </c>
      <c r="AW189">
        <v>3</v>
      </c>
      <c r="AY189">
        <v>2</v>
      </c>
      <c r="AZ189">
        <v>2</v>
      </c>
      <c r="BA189">
        <v>3</v>
      </c>
      <c r="BB189">
        <v>3</v>
      </c>
      <c r="BC189">
        <v>2</v>
      </c>
      <c r="BD189">
        <v>2</v>
      </c>
      <c r="BE189">
        <v>5</v>
      </c>
      <c r="BF189">
        <v>3</v>
      </c>
      <c r="BG189">
        <v>2</v>
      </c>
      <c r="BH189">
        <v>4</v>
      </c>
      <c r="BI189">
        <v>3</v>
      </c>
      <c r="BJ189">
        <v>5</v>
      </c>
      <c r="BK189">
        <v>5</v>
      </c>
      <c r="BL189">
        <v>3</v>
      </c>
      <c r="BM189">
        <v>5</v>
      </c>
      <c r="BN189">
        <v>4</v>
      </c>
      <c r="BO189">
        <v>3</v>
      </c>
      <c r="BP189">
        <v>3</v>
      </c>
      <c r="BR189">
        <v>3</v>
      </c>
      <c r="BS189">
        <v>2</v>
      </c>
      <c r="BU189">
        <v>23</v>
      </c>
      <c r="BV189">
        <v>29</v>
      </c>
      <c r="BW189">
        <v>31</v>
      </c>
      <c r="BX189">
        <v>14</v>
      </c>
      <c r="BY189">
        <v>10</v>
      </c>
      <c r="BZ189" t="str">
        <f t="shared" si="4"/>
        <v>No</v>
      </c>
      <c r="CA189" t="str">
        <f t="shared" si="5"/>
        <v>No</v>
      </c>
    </row>
    <row r="190" spans="1:80" x14ac:dyDescent="0.45">
      <c r="A190">
        <v>118</v>
      </c>
      <c r="B190">
        <v>12095487652</v>
      </c>
      <c r="C190">
        <v>393648938</v>
      </c>
      <c r="D190" s="1">
        <v>44125.451724537037</v>
      </c>
      <c r="E190" s="1">
        <v>44125.473726851851</v>
      </c>
      <c r="F190" t="s">
        <v>293</v>
      </c>
      <c r="G190" t="s">
        <v>112</v>
      </c>
      <c r="I190" t="s">
        <v>60</v>
      </c>
      <c r="N190" t="s">
        <v>65</v>
      </c>
      <c r="O190" t="s">
        <v>66</v>
      </c>
      <c r="P190" t="s">
        <v>67</v>
      </c>
      <c r="Q190" t="s">
        <v>68</v>
      </c>
      <c r="V190" t="s">
        <v>72</v>
      </c>
      <c r="Y190">
        <v>3</v>
      </c>
      <c r="Z190">
        <v>3</v>
      </c>
      <c r="AA190">
        <v>3</v>
      </c>
      <c r="AB190">
        <v>5</v>
      </c>
      <c r="AC190">
        <v>4</v>
      </c>
      <c r="AD190">
        <v>4</v>
      </c>
      <c r="AE190">
        <v>5</v>
      </c>
      <c r="AF190">
        <v>3</v>
      </c>
      <c r="AG190">
        <v>4</v>
      </c>
      <c r="AH190">
        <v>4</v>
      </c>
      <c r="AI190" t="s">
        <v>294</v>
      </c>
      <c r="AJ190">
        <v>5</v>
      </c>
      <c r="AK190">
        <v>5</v>
      </c>
      <c r="AL190">
        <v>5</v>
      </c>
      <c r="AM190">
        <v>4</v>
      </c>
      <c r="AN190">
        <v>3</v>
      </c>
      <c r="AO190">
        <v>3</v>
      </c>
      <c r="AP190">
        <v>4</v>
      </c>
      <c r="AQ190">
        <v>4</v>
      </c>
      <c r="AR190">
        <v>4</v>
      </c>
      <c r="AS190">
        <v>3</v>
      </c>
      <c r="AT190">
        <v>2</v>
      </c>
      <c r="AU190">
        <v>4</v>
      </c>
      <c r="AV190">
        <v>4</v>
      </c>
      <c r="AW190">
        <v>4</v>
      </c>
      <c r="AX190" t="s">
        <v>295</v>
      </c>
      <c r="AY190">
        <v>4</v>
      </c>
      <c r="AZ190">
        <v>1</v>
      </c>
      <c r="BA190">
        <v>3</v>
      </c>
      <c r="BB190">
        <v>5</v>
      </c>
      <c r="BC190">
        <v>3</v>
      </c>
      <c r="BF190">
        <v>4</v>
      </c>
      <c r="BG190">
        <v>2</v>
      </c>
      <c r="BH190">
        <v>1</v>
      </c>
      <c r="BI190">
        <v>5</v>
      </c>
      <c r="BK190">
        <v>1</v>
      </c>
      <c r="BL190">
        <v>2</v>
      </c>
      <c r="BM190">
        <v>1</v>
      </c>
      <c r="BN190">
        <v>4</v>
      </c>
      <c r="BO190">
        <v>3</v>
      </c>
      <c r="BP190">
        <v>4</v>
      </c>
      <c r="BR190">
        <v>1</v>
      </c>
      <c r="BS190">
        <v>4</v>
      </c>
      <c r="BU190">
        <v>3</v>
      </c>
      <c r="BV190">
        <v>4</v>
      </c>
      <c r="BW190">
        <v>17</v>
      </c>
      <c r="BX190">
        <v>20</v>
      </c>
      <c r="BY190">
        <v>32</v>
      </c>
      <c r="BZ190" t="str">
        <f t="shared" si="4"/>
        <v>No</v>
      </c>
      <c r="CA190" t="str">
        <f t="shared" si="5"/>
        <v>No</v>
      </c>
    </row>
    <row r="191" spans="1:80" x14ac:dyDescent="0.45">
      <c r="A191">
        <v>117</v>
      </c>
      <c r="B191">
        <v>12095906193</v>
      </c>
      <c r="C191">
        <v>393648938</v>
      </c>
      <c r="D191" s="1">
        <v>44125.567210648151</v>
      </c>
      <c r="E191" s="1">
        <v>44125.572731481479</v>
      </c>
      <c r="F191" t="s">
        <v>292</v>
      </c>
      <c r="G191" t="s">
        <v>112</v>
      </c>
      <c r="I191" t="s">
        <v>60</v>
      </c>
      <c r="O191" t="s">
        <v>66</v>
      </c>
      <c r="P191" t="s">
        <v>67</v>
      </c>
      <c r="Q191" t="s">
        <v>68</v>
      </c>
      <c r="T191" t="s">
        <v>70</v>
      </c>
      <c r="U191" t="s">
        <v>71</v>
      </c>
      <c r="Y191">
        <v>5</v>
      </c>
      <c r="Z191">
        <v>2</v>
      </c>
      <c r="AA191">
        <v>5</v>
      </c>
      <c r="AB191">
        <v>3</v>
      </c>
      <c r="AC191">
        <v>3</v>
      </c>
      <c r="AD191">
        <v>3</v>
      </c>
      <c r="AE191">
        <v>3</v>
      </c>
      <c r="AF191">
        <v>3</v>
      </c>
      <c r="AG191">
        <v>2</v>
      </c>
      <c r="AH191">
        <v>1</v>
      </c>
      <c r="AJ191">
        <v>5</v>
      </c>
      <c r="AK191">
        <v>5</v>
      </c>
      <c r="AL191">
        <v>5</v>
      </c>
      <c r="AM191">
        <v>5</v>
      </c>
      <c r="AN191">
        <v>5</v>
      </c>
      <c r="AO191">
        <v>3</v>
      </c>
      <c r="AP191">
        <v>5</v>
      </c>
      <c r="AQ191">
        <v>5</v>
      </c>
      <c r="AR191">
        <v>1</v>
      </c>
      <c r="AS191">
        <v>1</v>
      </c>
      <c r="AT191">
        <v>5</v>
      </c>
      <c r="AU191">
        <v>5</v>
      </c>
      <c r="AV191">
        <v>5</v>
      </c>
      <c r="AW191">
        <v>5</v>
      </c>
      <c r="AY191">
        <v>1</v>
      </c>
      <c r="AZ191">
        <v>1</v>
      </c>
      <c r="BA191">
        <v>1</v>
      </c>
      <c r="BB191">
        <v>1</v>
      </c>
      <c r="BC191">
        <v>1</v>
      </c>
      <c r="BD191">
        <v>1</v>
      </c>
      <c r="BE191">
        <v>1</v>
      </c>
      <c r="BF191">
        <v>2</v>
      </c>
      <c r="BG191">
        <v>1</v>
      </c>
      <c r="BH191">
        <v>5</v>
      </c>
      <c r="BI191">
        <v>1</v>
      </c>
      <c r="BJ191">
        <v>5</v>
      </c>
      <c r="BK191">
        <v>5</v>
      </c>
      <c r="BL191">
        <v>5</v>
      </c>
      <c r="BM191">
        <v>5</v>
      </c>
      <c r="BN191">
        <v>1</v>
      </c>
      <c r="BO191">
        <v>1</v>
      </c>
      <c r="BP191">
        <v>1</v>
      </c>
      <c r="BR191">
        <v>1</v>
      </c>
      <c r="BS191">
        <v>5</v>
      </c>
      <c r="BU191">
        <v>26</v>
      </c>
      <c r="BV191">
        <v>14</v>
      </c>
      <c r="BW191">
        <v>29</v>
      </c>
      <c r="BX191">
        <v>15</v>
      </c>
      <c r="BY191">
        <v>30</v>
      </c>
      <c r="BZ191" t="str">
        <f t="shared" si="4"/>
        <v>No</v>
      </c>
      <c r="CA191" t="str">
        <f t="shared" si="5"/>
        <v>No</v>
      </c>
    </row>
    <row r="192" spans="1:80" x14ac:dyDescent="0.45">
      <c r="A192">
        <v>116</v>
      </c>
      <c r="B192">
        <v>12096050235</v>
      </c>
      <c r="C192">
        <v>393648938</v>
      </c>
      <c r="D192" s="1">
        <v>44125.595509259256</v>
      </c>
      <c r="E192" s="1">
        <v>44125.599108796298</v>
      </c>
      <c r="F192" t="s">
        <v>290</v>
      </c>
      <c r="G192" t="s">
        <v>82</v>
      </c>
      <c r="I192" t="s">
        <v>60</v>
      </c>
      <c r="M192" t="s">
        <v>64</v>
      </c>
      <c r="N192" t="s">
        <v>65</v>
      </c>
      <c r="O192" t="s">
        <v>66</v>
      </c>
      <c r="P192" t="s">
        <v>67</v>
      </c>
      <c r="Q192" t="s">
        <v>68</v>
      </c>
      <c r="U192" t="s">
        <v>71</v>
      </c>
      <c r="X192" t="s">
        <v>74</v>
      </c>
      <c r="Y192">
        <v>1</v>
      </c>
      <c r="Z192">
        <v>5</v>
      </c>
      <c r="AA192">
        <v>5</v>
      </c>
      <c r="AB192">
        <v>5</v>
      </c>
      <c r="AC192">
        <v>5</v>
      </c>
      <c r="AD192">
        <v>3</v>
      </c>
      <c r="AE192">
        <v>3</v>
      </c>
      <c r="AF192">
        <v>3</v>
      </c>
      <c r="AG192">
        <v>5</v>
      </c>
      <c r="AH192">
        <v>5</v>
      </c>
      <c r="AJ192">
        <v>1</v>
      </c>
      <c r="AK192">
        <v>1</v>
      </c>
      <c r="AL192">
        <v>1</v>
      </c>
      <c r="AM192">
        <v>1</v>
      </c>
      <c r="AN192">
        <v>5</v>
      </c>
      <c r="AO192">
        <v>1</v>
      </c>
      <c r="AP192">
        <v>5</v>
      </c>
      <c r="AQ192">
        <v>1</v>
      </c>
      <c r="AR192">
        <v>3</v>
      </c>
      <c r="AS192">
        <v>3</v>
      </c>
      <c r="AT192">
        <v>1</v>
      </c>
      <c r="AU192">
        <v>1</v>
      </c>
      <c r="AV192">
        <v>1</v>
      </c>
      <c r="AW192">
        <v>3</v>
      </c>
      <c r="AY192">
        <v>1</v>
      </c>
      <c r="AZ192">
        <v>1</v>
      </c>
      <c r="BA192">
        <v>1</v>
      </c>
      <c r="BB192">
        <v>5</v>
      </c>
      <c r="BC192">
        <v>5</v>
      </c>
      <c r="BD192">
        <v>1</v>
      </c>
      <c r="BE192">
        <v>5</v>
      </c>
      <c r="BF192">
        <v>5</v>
      </c>
      <c r="BG192">
        <v>1</v>
      </c>
      <c r="BH192">
        <v>1</v>
      </c>
      <c r="BI192">
        <v>1</v>
      </c>
      <c r="BJ192">
        <v>1</v>
      </c>
      <c r="BK192">
        <v>1</v>
      </c>
      <c r="BL192">
        <v>1</v>
      </c>
      <c r="BM192">
        <v>1</v>
      </c>
      <c r="BN192">
        <v>1</v>
      </c>
      <c r="BO192">
        <v>1</v>
      </c>
      <c r="BP192">
        <v>5</v>
      </c>
      <c r="BQ192" t="s">
        <v>291</v>
      </c>
      <c r="BR192">
        <v>1</v>
      </c>
      <c r="BS192">
        <v>1</v>
      </c>
      <c r="BU192">
        <v>7</v>
      </c>
      <c r="BV192">
        <v>32</v>
      </c>
      <c r="BW192">
        <v>34</v>
      </c>
      <c r="BX192">
        <v>1</v>
      </c>
      <c r="BY192">
        <v>2</v>
      </c>
      <c r="BZ192" t="str">
        <f t="shared" si="4"/>
        <v>No</v>
      </c>
      <c r="CA192" t="str">
        <f t="shared" si="5"/>
        <v>Yes</v>
      </c>
      <c r="CB192" t="s">
        <v>608</v>
      </c>
    </row>
    <row r="193" spans="1:80" x14ac:dyDescent="0.45">
      <c r="A193">
        <v>115</v>
      </c>
      <c r="B193">
        <v>12096347335</v>
      </c>
      <c r="C193">
        <v>393648938</v>
      </c>
      <c r="D193" s="1">
        <v>44125.649791666663</v>
      </c>
      <c r="E193" s="1">
        <v>44125.67392361111</v>
      </c>
      <c r="F193" t="s">
        <v>285</v>
      </c>
      <c r="G193" t="s">
        <v>112</v>
      </c>
      <c r="I193" t="s">
        <v>60</v>
      </c>
      <c r="K193" t="s">
        <v>62</v>
      </c>
      <c r="L193" t="s">
        <v>63</v>
      </c>
      <c r="Q193" t="s">
        <v>68</v>
      </c>
      <c r="U193" t="s">
        <v>71</v>
      </c>
      <c r="Y193">
        <v>3</v>
      </c>
      <c r="Z193">
        <v>4</v>
      </c>
      <c r="AA193">
        <v>3</v>
      </c>
      <c r="AB193">
        <v>4</v>
      </c>
      <c r="AC193">
        <v>3</v>
      </c>
      <c r="AD193">
        <v>3</v>
      </c>
      <c r="AE193">
        <v>5</v>
      </c>
      <c r="AF193">
        <v>2</v>
      </c>
      <c r="AG193">
        <v>4</v>
      </c>
      <c r="AH193">
        <v>3</v>
      </c>
      <c r="AI193" t="s">
        <v>286</v>
      </c>
      <c r="AJ193">
        <v>3</v>
      </c>
      <c r="AK193">
        <v>2</v>
      </c>
      <c r="AL193">
        <v>3</v>
      </c>
      <c r="AM193">
        <v>4</v>
      </c>
      <c r="AN193">
        <v>4</v>
      </c>
      <c r="AO193">
        <v>4</v>
      </c>
      <c r="AP193">
        <v>3</v>
      </c>
      <c r="AQ193">
        <v>4</v>
      </c>
      <c r="AR193">
        <v>3</v>
      </c>
      <c r="AS193">
        <v>3</v>
      </c>
      <c r="AT193">
        <v>4</v>
      </c>
      <c r="AU193">
        <v>3</v>
      </c>
      <c r="AV193">
        <v>3</v>
      </c>
      <c r="AW193">
        <v>3</v>
      </c>
      <c r="AX193" t="s">
        <v>287</v>
      </c>
      <c r="AY193">
        <v>3</v>
      </c>
      <c r="AZ193">
        <v>3</v>
      </c>
      <c r="BA193">
        <v>3</v>
      </c>
      <c r="BB193">
        <v>4</v>
      </c>
      <c r="BC193">
        <v>3</v>
      </c>
      <c r="BD193">
        <v>3</v>
      </c>
      <c r="BE193">
        <v>3</v>
      </c>
      <c r="BF193">
        <v>4</v>
      </c>
      <c r="BG193">
        <v>3</v>
      </c>
      <c r="BH193">
        <v>2</v>
      </c>
      <c r="BI193">
        <v>3</v>
      </c>
      <c r="BJ193">
        <v>2</v>
      </c>
      <c r="BK193">
        <v>4</v>
      </c>
      <c r="BL193">
        <v>3</v>
      </c>
      <c r="BM193">
        <v>2</v>
      </c>
      <c r="BN193">
        <v>3</v>
      </c>
      <c r="BO193">
        <v>2</v>
      </c>
      <c r="BP193">
        <v>3</v>
      </c>
      <c r="BQ193" t="s">
        <v>288</v>
      </c>
      <c r="BR193">
        <v>4</v>
      </c>
      <c r="BS193">
        <v>3</v>
      </c>
      <c r="BT193" t="s">
        <v>289</v>
      </c>
      <c r="BU193">
        <v>6</v>
      </c>
      <c r="BV193">
        <v>7</v>
      </c>
      <c r="BW193">
        <v>8</v>
      </c>
      <c r="BX193">
        <v>14</v>
      </c>
      <c r="BY193">
        <v>4</v>
      </c>
      <c r="BZ193" t="str">
        <f t="shared" si="4"/>
        <v>Yes</v>
      </c>
      <c r="CA193" t="str">
        <f t="shared" si="5"/>
        <v>No</v>
      </c>
      <c r="CB193" t="s">
        <v>608</v>
      </c>
    </row>
    <row r="194" spans="1:80" x14ac:dyDescent="0.45">
      <c r="A194">
        <v>114</v>
      </c>
      <c r="B194">
        <v>12096706797</v>
      </c>
      <c r="C194">
        <v>393648938</v>
      </c>
      <c r="D194" s="1">
        <v>44125.715324074074</v>
      </c>
      <c r="E194" s="1">
        <v>44125.740254629629</v>
      </c>
      <c r="F194" t="s">
        <v>282</v>
      </c>
      <c r="G194" t="s">
        <v>112</v>
      </c>
      <c r="I194" t="s">
        <v>60</v>
      </c>
      <c r="N194" t="s">
        <v>65</v>
      </c>
      <c r="O194" t="s">
        <v>66</v>
      </c>
      <c r="P194" t="s">
        <v>67</v>
      </c>
      <c r="Q194" t="s">
        <v>68</v>
      </c>
      <c r="X194" t="s">
        <v>74</v>
      </c>
      <c r="Y194">
        <v>3</v>
      </c>
      <c r="Z194">
        <v>3</v>
      </c>
      <c r="AA194">
        <v>3</v>
      </c>
      <c r="AB194">
        <v>5</v>
      </c>
      <c r="AC194">
        <v>4</v>
      </c>
      <c r="AD194">
        <v>4</v>
      </c>
      <c r="AE194">
        <v>5</v>
      </c>
      <c r="AF194">
        <v>4</v>
      </c>
      <c r="AG194">
        <v>4</v>
      </c>
      <c r="AH194">
        <v>5</v>
      </c>
      <c r="AJ194">
        <v>5</v>
      </c>
      <c r="AK194">
        <v>1</v>
      </c>
      <c r="AL194">
        <v>5</v>
      </c>
      <c r="AM194">
        <v>3</v>
      </c>
      <c r="AN194">
        <v>3</v>
      </c>
      <c r="AO194">
        <v>1</v>
      </c>
      <c r="AP194">
        <v>5</v>
      </c>
      <c r="AQ194">
        <v>1</v>
      </c>
      <c r="AR194">
        <v>3</v>
      </c>
      <c r="AS194">
        <v>5</v>
      </c>
      <c r="AT194">
        <v>4</v>
      </c>
      <c r="AU194">
        <v>2</v>
      </c>
      <c r="AV194">
        <v>4</v>
      </c>
      <c r="AW194">
        <v>1</v>
      </c>
      <c r="AX194" t="s">
        <v>283</v>
      </c>
      <c r="AY194">
        <v>1</v>
      </c>
      <c r="AZ194">
        <v>5</v>
      </c>
      <c r="BB194">
        <v>5</v>
      </c>
      <c r="BC194">
        <v>1</v>
      </c>
      <c r="BD194">
        <v>1</v>
      </c>
      <c r="BE194">
        <v>1</v>
      </c>
      <c r="BF194">
        <v>5</v>
      </c>
      <c r="BG194">
        <v>2</v>
      </c>
      <c r="BH194">
        <v>3</v>
      </c>
      <c r="BI194">
        <v>5</v>
      </c>
      <c r="BJ194">
        <v>5</v>
      </c>
      <c r="BK194">
        <v>1</v>
      </c>
      <c r="BL194">
        <v>1</v>
      </c>
      <c r="BM194">
        <v>1</v>
      </c>
      <c r="BN194">
        <v>5</v>
      </c>
      <c r="BO194">
        <v>1</v>
      </c>
      <c r="BP194">
        <v>5</v>
      </c>
      <c r="BQ194" t="s">
        <v>284</v>
      </c>
      <c r="BR194">
        <v>5</v>
      </c>
      <c r="BS194">
        <v>5</v>
      </c>
      <c r="BU194">
        <v>7</v>
      </c>
      <c r="BV194">
        <v>34</v>
      </c>
      <c r="BW194">
        <v>3</v>
      </c>
      <c r="BX194">
        <v>26</v>
      </c>
      <c r="BY194">
        <v>2</v>
      </c>
      <c r="BZ194" t="str">
        <f t="shared" ref="BZ194:BZ257" si="6">IF(BU194=6,"Yes","No")</f>
        <v>No</v>
      </c>
      <c r="CA194" t="str">
        <f t="shared" ref="CA194:CA257" si="7">IF(BU194=7,"Yes","No")</f>
        <v>Yes</v>
      </c>
      <c r="CB194" t="s">
        <v>608</v>
      </c>
    </row>
    <row r="195" spans="1:80" x14ac:dyDescent="0.45">
      <c r="A195">
        <v>113</v>
      </c>
      <c r="B195">
        <v>12097185746</v>
      </c>
      <c r="C195">
        <v>393648938</v>
      </c>
      <c r="D195" s="1">
        <v>44125.812939814816</v>
      </c>
      <c r="E195" s="1">
        <v>44125.860613425924</v>
      </c>
      <c r="F195" t="s">
        <v>175</v>
      </c>
      <c r="G195" t="s">
        <v>112</v>
      </c>
      <c r="I195" t="s">
        <v>60</v>
      </c>
      <c r="L195" t="s">
        <v>63</v>
      </c>
      <c r="M195" t="s">
        <v>64</v>
      </c>
      <c r="N195" t="s">
        <v>65</v>
      </c>
      <c r="O195" t="s">
        <v>66</v>
      </c>
      <c r="P195" t="s">
        <v>67</v>
      </c>
      <c r="Q195" t="s">
        <v>68</v>
      </c>
      <c r="X195" t="s">
        <v>74</v>
      </c>
      <c r="Y195">
        <v>1</v>
      </c>
      <c r="Z195">
        <v>1</v>
      </c>
      <c r="AA195">
        <v>1</v>
      </c>
      <c r="AB195">
        <v>1</v>
      </c>
      <c r="AC195">
        <v>1</v>
      </c>
      <c r="AD195">
        <v>3</v>
      </c>
      <c r="AE195">
        <v>3</v>
      </c>
      <c r="AF195">
        <v>3</v>
      </c>
      <c r="AG195">
        <v>5</v>
      </c>
      <c r="AH195">
        <v>5</v>
      </c>
      <c r="AJ195">
        <v>1</v>
      </c>
      <c r="AK195">
        <v>1</v>
      </c>
      <c r="AL195">
        <v>1</v>
      </c>
      <c r="AM195">
        <v>1</v>
      </c>
      <c r="AN195">
        <v>1</v>
      </c>
      <c r="AO195">
        <v>1</v>
      </c>
      <c r="AP195">
        <v>5</v>
      </c>
      <c r="AQ195">
        <v>1</v>
      </c>
      <c r="AR195">
        <v>3</v>
      </c>
      <c r="AS195">
        <v>3</v>
      </c>
      <c r="AT195">
        <v>1</v>
      </c>
      <c r="AU195">
        <v>1</v>
      </c>
      <c r="AV195">
        <v>1</v>
      </c>
      <c r="AW195">
        <v>1</v>
      </c>
      <c r="AY195">
        <v>1</v>
      </c>
      <c r="AZ195">
        <v>1</v>
      </c>
      <c r="BA195">
        <v>1</v>
      </c>
      <c r="BB195">
        <v>5</v>
      </c>
      <c r="BC195">
        <v>5</v>
      </c>
      <c r="BD195">
        <v>1</v>
      </c>
      <c r="BE195">
        <v>5</v>
      </c>
      <c r="BF195">
        <v>5</v>
      </c>
      <c r="BG195">
        <v>1</v>
      </c>
      <c r="BH195">
        <v>1</v>
      </c>
      <c r="BI195">
        <v>1</v>
      </c>
      <c r="BJ195">
        <v>1</v>
      </c>
      <c r="BK195">
        <v>1</v>
      </c>
      <c r="BL195">
        <v>1</v>
      </c>
      <c r="BM195">
        <v>1</v>
      </c>
      <c r="BN195">
        <v>1</v>
      </c>
      <c r="BO195">
        <v>1</v>
      </c>
      <c r="BP195">
        <v>5</v>
      </c>
      <c r="BR195">
        <v>1</v>
      </c>
      <c r="BS195">
        <v>1</v>
      </c>
      <c r="BU195">
        <v>7</v>
      </c>
      <c r="BV195">
        <v>1</v>
      </c>
      <c r="BW195">
        <v>2</v>
      </c>
      <c r="BX195">
        <v>21</v>
      </c>
      <c r="BY195">
        <v>20</v>
      </c>
      <c r="BZ195" t="str">
        <f t="shared" si="6"/>
        <v>No</v>
      </c>
      <c r="CA195" t="str">
        <f t="shared" si="7"/>
        <v>Yes</v>
      </c>
      <c r="CB195" t="s">
        <v>608</v>
      </c>
    </row>
    <row r="196" spans="1:80" x14ac:dyDescent="0.45">
      <c r="A196">
        <v>112</v>
      </c>
      <c r="B196">
        <v>12097268769</v>
      </c>
      <c r="C196">
        <v>393648938</v>
      </c>
      <c r="D196" s="1">
        <v>44125.83084490741</v>
      </c>
      <c r="E196" s="1">
        <v>44125.833414351851</v>
      </c>
      <c r="F196" t="s">
        <v>107</v>
      </c>
      <c r="G196" t="s">
        <v>112</v>
      </c>
      <c r="I196" t="s">
        <v>60</v>
      </c>
      <c r="J196" t="s">
        <v>61</v>
      </c>
      <c r="K196" t="s">
        <v>62</v>
      </c>
      <c r="L196" t="s">
        <v>63</v>
      </c>
      <c r="M196" t="s">
        <v>64</v>
      </c>
      <c r="N196" t="s">
        <v>65</v>
      </c>
      <c r="O196" t="s">
        <v>66</v>
      </c>
      <c r="P196" t="s">
        <v>67</v>
      </c>
      <c r="Q196" t="s">
        <v>68</v>
      </c>
      <c r="T196" t="s">
        <v>70</v>
      </c>
      <c r="U196" t="s">
        <v>71</v>
      </c>
      <c r="Y196">
        <v>1</v>
      </c>
      <c r="Z196">
        <v>1</v>
      </c>
      <c r="AA196">
        <v>1</v>
      </c>
      <c r="AB196">
        <v>1</v>
      </c>
      <c r="AC196">
        <v>2</v>
      </c>
      <c r="AD196">
        <v>5</v>
      </c>
      <c r="AE196">
        <v>2</v>
      </c>
      <c r="AF196">
        <v>1</v>
      </c>
      <c r="AG196">
        <v>2</v>
      </c>
      <c r="AH196">
        <v>2</v>
      </c>
      <c r="AJ196">
        <v>1</v>
      </c>
      <c r="AK196">
        <v>1</v>
      </c>
      <c r="AL196">
        <v>1</v>
      </c>
      <c r="AM196">
        <v>1</v>
      </c>
      <c r="AN196">
        <v>5</v>
      </c>
      <c r="AO196">
        <v>1</v>
      </c>
      <c r="AP196">
        <v>2</v>
      </c>
      <c r="AQ196">
        <v>1</v>
      </c>
      <c r="AR196">
        <v>1</v>
      </c>
      <c r="AS196">
        <v>1</v>
      </c>
      <c r="AT196">
        <v>1</v>
      </c>
      <c r="AU196">
        <v>1</v>
      </c>
      <c r="AV196">
        <v>1</v>
      </c>
      <c r="AW196">
        <v>1</v>
      </c>
      <c r="AY196">
        <v>1</v>
      </c>
      <c r="AZ196">
        <v>1</v>
      </c>
      <c r="BA196">
        <v>1</v>
      </c>
      <c r="BB196">
        <v>4</v>
      </c>
      <c r="BC196">
        <v>3</v>
      </c>
      <c r="BD196">
        <v>1</v>
      </c>
      <c r="BE196">
        <v>4</v>
      </c>
      <c r="BF196">
        <v>5</v>
      </c>
      <c r="BG196">
        <v>3</v>
      </c>
      <c r="BH196">
        <v>4</v>
      </c>
      <c r="BI196">
        <v>2</v>
      </c>
      <c r="BJ196">
        <v>5</v>
      </c>
      <c r="BK196">
        <v>5</v>
      </c>
      <c r="BL196">
        <v>5</v>
      </c>
      <c r="BM196">
        <v>5</v>
      </c>
      <c r="BN196">
        <v>5</v>
      </c>
      <c r="BO196">
        <v>5</v>
      </c>
      <c r="BP196">
        <v>5</v>
      </c>
      <c r="BR196">
        <v>1</v>
      </c>
      <c r="BS196">
        <v>1</v>
      </c>
      <c r="BU196">
        <v>7</v>
      </c>
      <c r="BV196">
        <v>7</v>
      </c>
      <c r="BW196">
        <v>1</v>
      </c>
      <c r="BX196">
        <v>2</v>
      </c>
      <c r="BY196">
        <v>34</v>
      </c>
      <c r="BZ196" t="str">
        <f t="shared" si="6"/>
        <v>No</v>
      </c>
      <c r="CA196" t="str">
        <f t="shared" si="7"/>
        <v>Yes</v>
      </c>
      <c r="CB196" t="s">
        <v>608</v>
      </c>
    </row>
    <row r="197" spans="1:80" x14ac:dyDescent="0.45">
      <c r="A197">
        <v>111</v>
      </c>
      <c r="B197">
        <v>12097288863</v>
      </c>
      <c r="C197">
        <v>393648938</v>
      </c>
      <c r="D197" s="1">
        <v>44125.83494212963</v>
      </c>
      <c r="E197" s="1">
        <v>44125.837557870371</v>
      </c>
      <c r="F197" t="s">
        <v>281</v>
      </c>
      <c r="G197" t="s">
        <v>59</v>
      </c>
      <c r="H197" t="s">
        <v>86</v>
      </c>
      <c r="M197" t="s">
        <v>64</v>
      </c>
      <c r="X197" t="s">
        <v>74</v>
      </c>
      <c r="Y197">
        <v>1</v>
      </c>
      <c r="Z197">
        <v>4</v>
      </c>
      <c r="AA197">
        <v>4</v>
      </c>
      <c r="AB197">
        <v>1</v>
      </c>
      <c r="AC197">
        <v>5</v>
      </c>
      <c r="AD197">
        <v>5</v>
      </c>
      <c r="AE197">
        <v>4</v>
      </c>
      <c r="AF197">
        <v>5</v>
      </c>
      <c r="AG197">
        <v>4</v>
      </c>
      <c r="AH197">
        <v>4</v>
      </c>
      <c r="AK197">
        <v>1</v>
      </c>
      <c r="AL197">
        <v>1</v>
      </c>
      <c r="AM197">
        <v>1</v>
      </c>
      <c r="AN197">
        <v>5</v>
      </c>
      <c r="AO197">
        <v>1</v>
      </c>
      <c r="AP197">
        <v>5</v>
      </c>
      <c r="AQ197">
        <v>1</v>
      </c>
      <c r="AR197">
        <v>1</v>
      </c>
      <c r="AS197">
        <v>1</v>
      </c>
      <c r="AT197">
        <v>1</v>
      </c>
      <c r="AU197">
        <v>1</v>
      </c>
      <c r="AV197">
        <v>1</v>
      </c>
      <c r="AW197">
        <v>1</v>
      </c>
      <c r="AY197">
        <v>3</v>
      </c>
      <c r="AZ197">
        <v>1</v>
      </c>
      <c r="BA197">
        <v>1</v>
      </c>
      <c r="BB197">
        <v>5</v>
      </c>
      <c r="BC197">
        <v>5</v>
      </c>
      <c r="BD197">
        <v>1</v>
      </c>
      <c r="BE197">
        <v>2</v>
      </c>
      <c r="BF197">
        <v>5</v>
      </c>
      <c r="BG197">
        <v>1</v>
      </c>
      <c r="BH197">
        <v>1</v>
      </c>
      <c r="BI197">
        <v>1</v>
      </c>
      <c r="BJ197">
        <v>1</v>
      </c>
      <c r="BK197">
        <v>1</v>
      </c>
      <c r="BL197">
        <v>1</v>
      </c>
      <c r="BM197">
        <v>1</v>
      </c>
      <c r="BN197">
        <v>5</v>
      </c>
      <c r="BO197">
        <v>1</v>
      </c>
      <c r="BP197">
        <v>1</v>
      </c>
      <c r="BR197">
        <v>1</v>
      </c>
      <c r="BS197">
        <v>1</v>
      </c>
      <c r="BU197">
        <v>1</v>
      </c>
      <c r="BV197">
        <v>7</v>
      </c>
      <c r="BW197">
        <v>7</v>
      </c>
      <c r="BX197">
        <v>7</v>
      </c>
      <c r="BY197">
        <v>7</v>
      </c>
      <c r="BZ197" t="str">
        <f t="shared" si="6"/>
        <v>No</v>
      </c>
      <c r="CA197" t="str">
        <f t="shared" si="7"/>
        <v>No</v>
      </c>
    </row>
    <row r="198" spans="1:80" x14ac:dyDescent="0.45">
      <c r="A198">
        <v>110</v>
      </c>
      <c r="B198">
        <v>12097307155</v>
      </c>
      <c r="C198">
        <v>393648938</v>
      </c>
      <c r="D198" s="1">
        <v>44125.838159722225</v>
      </c>
      <c r="E198" s="1">
        <v>44125.841620370367</v>
      </c>
      <c r="F198" t="s">
        <v>279</v>
      </c>
      <c r="G198" t="s">
        <v>59</v>
      </c>
      <c r="H198" t="s">
        <v>280</v>
      </c>
      <c r="L198" t="s">
        <v>63</v>
      </c>
      <c r="S198" t="s">
        <v>69</v>
      </c>
      <c r="Y198">
        <v>1</v>
      </c>
      <c r="Z198">
        <v>1</v>
      </c>
      <c r="AA198">
        <v>1</v>
      </c>
      <c r="AB198">
        <v>1</v>
      </c>
      <c r="AC198">
        <v>1</v>
      </c>
      <c r="AD198">
        <v>1</v>
      </c>
      <c r="AE198">
        <v>1</v>
      </c>
      <c r="AF198">
        <v>1</v>
      </c>
      <c r="AH198">
        <v>1</v>
      </c>
      <c r="AJ198">
        <v>1</v>
      </c>
      <c r="AK198">
        <v>1</v>
      </c>
      <c r="AM198">
        <v>1</v>
      </c>
      <c r="AN198">
        <v>5</v>
      </c>
      <c r="AO198">
        <v>1</v>
      </c>
      <c r="AP198">
        <v>1</v>
      </c>
      <c r="AQ198">
        <v>1</v>
      </c>
      <c r="AR198">
        <v>1</v>
      </c>
      <c r="AS198">
        <v>1</v>
      </c>
      <c r="AT198">
        <v>1</v>
      </c>
      <c r="AU198">
        <v>1</v>
      </c>
      <c r="AV198">
        <v>1</v>
      </c>
      <c r="AW198">
        <v>1</v>
      </c>
      <c r="AY198">
        <v>1</v>
      </c>
      <c r="AZ198">
        <v>1</v>
      </c>
      <c r="BA198">
        <v>1</v>
      </c>
      <c r="BB198">
        <v>1</v>
      </c>
      <c r="BC198">
        <v>1</v>
      </c>
      <c r="BD198">
        <v>1</v>
      </c>
      <c r="BE198">
        <v>1</v>
      </c>
      <c r="BF198">
        <v>1</v>
      </c>
      <c r="BG198">
        <v>1</v>
      </c>
      <c r="BH198">
        <v>1</v>
      </c>
      <c r="BI198">
        <v>1</v>
      </c>
      <c r="BJ198">
        <v>1</v>
      </c>
      <c r="BK198">
        <v>1</v>
      </c>
      <c r="BL198">
        <v>1</v>
      </c>
      <c r="BM198">
        <v>1</v>
      </c>
      <c r="BN198">
        <v>1</v>
      </c>
      <c r="BO198">
        <v>1</v>
      </c>
      <c r="BP198">
        <v>1</v>
      </c>
      <c r="BR198">
        <v>1</v>
      </c>
      <c r="BS198">
        <v>1</v>
      </c>
      <c r="BU198">
        <v>7</v>
      </c>
      <c r="BV198">
        <v>7</v>
      </c>
      <c r="BW198">
        <v>7</v>
      </c>
      <c r="BX198">
        <v>7</v>
      </c>
      <c r="BY198">
        <v>7</v>
      </c>
      <c r="BZ198" t="str">
        <f t="shared" si="6"/>
        <v>No</v>
      </c>
      <c r="CA198" t="str">
        <f t="shared" si="7"/>
        <v>Yes</v>
      </c>
      <c r="CB198" t="s">
        <v>608</v>
      </c>
    </row>
    <row r="199" spans="1:80" x14ac:dyDescent="0.45">
      <c r="A199">
        <v>109</v>
      </c>
      <c r="B199">
        <v>12097317624</v>
      </c>
      <c r="C199">
        <v>393648938</v>
      </c>
      <c r="D199" s="1">
        <v>44125.840844907405</v>
      </c>
      <c r="E199" s="1">
        <v>44125.8515162037</v>
      </c>
      <c r="F199" t="s">
        <v>278</v>
      </c>
      <c r="G199" t="s">
        <v>82</v>
      </c>
      <c r="I199" t="s">
        <v>60</v>
      </c>
      <c r="K199" t="s">
        <v>62</v>
      </c>
      <c r="Q199" t="s">
        <v>68</v>
      </c>
      <c r="S199" t="s">
        <v>69</v>
      </c>
      <c r="Y199">
        <v>5</v>
      </c>
      <c r="Z199">
        <v>5</v>
      </c>
      <c r="AA199">
        <v>3</v>
      </c>
      <c r="AB199">
        <v>3</v>
      </c>
      <c r="AC199">
        <v>4</v>
      </c>
      <c r="AD199">
        <v>4</v>
      </c>
      <c r="AE199">
        <v>3</v>
      </c>
      <c r="AF199">
        <v>3</v>
      </c>
      <c r="AG199">
        <v>4</v>
      </c>
      <c r="AH199">
        <v>4</v>
      </c>
      <c r="AJ199">
        <v>4</v>
      </c>
      <c r="AK199">
        <v>3</v>
      </c>
      <c r="AL199">
        <v>3</v>
      </c>
      <c r="AM199">
        <v>2</v>
      </c>
      <c r="AN199">
        <v>1</v>
      </c>
      <c r="AO199">
        <v>2</v>
      </c>
      <c r="AP199">
        <v>3</v>
      </c>
      <c r="AQ199">
        <v>4</v>
      </c>
      <c r="AR199">
        <v>1</v>
      </c>
      <c r="AS199">
        <v>1</v>
      </c>
      <c r="AT199">
        <v>4</v>
      </c>
      <c r="AU199">
        <v>3</v>
      </c>
      <c r="AV199">
        <v>5</v>
      </c>
      <c r="AW199">
        <v>4</v>
      </c>
      <c r="AY199">
        <v>1</v>
      </c>
      <c r="AZ199">
        <v>3</v>
      </c>
      <c r="BA199">
        <v>2</v>
      </c>
      <c r="BB199">
        <v>4</v>
      </c>
      <c r="BC199">
        <v>4</v>
      </c>
      <c r="BD199">
        <v>1</v>
      </c>
      <c r="BE199">
        <v>5</v>
      </c>
      <c r="BF199">
        <v>5</v>
      </c>
      <c r="BG199">
        <v>5</v>
      </c>
      <c r="BH199">
        <v>1</v>
      </c>
      <c r="BI199">
        <v>3</v>
      </c>
      <c r="BJ199">
        <v>4</v>
      </c>
      <c r="BK199">
        <v>4</v>
      </c>
      <c r="BL199">
        <v>1</v>
      </c>
      <c r="BM199">
        <v>1</v>
      </c>
      <c r="BN199">
        <v>4</v>
      </c>
      <c r="BO199">
        <v>4</v>
      </c>
      <c r="BP199">
        <v>1</v>
      </c>
      <c r="BR199">
        <v>4</v>
      </c>
      <c r="BS199">
        <v>4</v>
      </c>
      <c r="BU199">
        <v>25</v>
      </c>
      <c r="BV199">
        <v>24</v>
      </c>
      <c r="BW199">
        <v>23</v>
      </c>
      <c r="BX199">
        <v>15</v>
      </c>
      <c r="BY199">
        <v>3</v>
      </c>
      <c r="BZ199" t="str">
        <f t="shared" si="6"/>
        <v>No</v>
      </c>
      <c r="CA199" t="str">
        <f t="shared" si="7"/>
        <v>No</v>
      </c>
    </row>
    <row r="200" spans="1:80" x14ac:dyDescent="0.45">
      <c r="A200">
        <v>108</v>
      </c>
      <c r="B200">
        <v>12097329490</v>
      </c>
      <c r="C200">
        <v>393648938</v>
      </c>
      <c r="D200" s="1">
        <v>44125.842962962961</v>
      </c>
      <c r="E200" s="1">
        <v>44125.846099537041</v>
      </c>
      <c r="F200" t="s">
        <v>277</v>
      </c>
      <c r="G200" t="s">
        <v>82</v>
      </c>
      <c r="J200" t="s">
        <v>61</v>
      </c>
      <c r="L200" t="s">
        <v>63</v>
      </c>
      <c r="M200" t="s">
        <v>64</v>
      </c>
      <c r="Q200" t="s">
        <v>68</v>
      </c>
      <c r="W200" t="s">
        <v>73</v>
      </c>
      <c r="X200" t="s">
        <v>74</v>
      </c>
      <c r="Y200">
        <v>1</v>
      </c>
      <c r="Z200">
        <v>4</v>
      </c>
      <c r="AA200">
        <v>4</v>
      </c>
      <c r="AB200">
        <v>1</v>
      </c>
      <c r="AC200">
        <v>5</v>
      </c>
      <c r="AD200">
        <v>5</v>
      </c>
      <c r="AE200">
        <v>3</v>
      </c>
      <c r="AF200">
        <v>5</v>
      </c>
      <c r="AG200">
        <v>4</v>
      </c>
      <c r="AH200">
        <v>4</v>
      </c>
      <c r="AJ200">
        <v>1</v>
      </c>
      <c r="AK200">
        <v>1</v>
      </c>
      <c r="AL200">
        <v>1</v>
      </c>
      <c r="AM200">
        <v>1</v>
      </c>
      <c r="AN200">
        <v>5</v>
      </c>
      <c r="AO200">
        <v>1</v>
      </c>
      <c r="AP200">
        <v>5</v>
      </c>
      <c r="AQ200">
        <v>1</v>
      </c>
      <c r="AR200">
        <v>1</v>
      </c>
      <c r="AS200">
        <v>1</v>
      </c>
      <c r="AT200">
        <v>1</v>
      </c>
      <c r="AU200">
        <v>1</v>
      </c>
      <c r="AV200">
        <v>1</v>
      </c>
      <c r="AW200">
        <v>1</v>
      </c>
      <c r="AY200">
        <v>3</v>
      </c>
      <c r="AZ200">
        <v>1</v>
      </c>
      <c r="BA200">
        <v>1</v>
      </c>
      <c r="BB200">
        <v>5</v>
      </c>
      <c r="BC200">
        <v>5</v>
      </c>
      <c r="BD200">
        <v>1</v>
      </c>
      <c r="BE200">
        <v>3</v>
      </c>
      <c r="BF200">
        <v>5</v>
      </c>
      <c r="BG200">
        <v>1</v>
      </c>
      <c r="BH200">
        <v>1</v>
      </c>
      <c r="BI200">
        <v>1</v>
      </c>
      <c r="BJ200">
        <v>1</v>
      </c>
      <c r="BK200">
        <v>1</v>
      </c>
      <c r="BM200">
        <v>1</v>
      </c>
      <c r="BN200">
        <v>5</v>
      </c>
      <c r="BO200">
        <v>1</v>
      </c>
      <c r="BP200">
        <v>1</v>
      </c>
      <c r="BR200">
        <v>1</v>
      </c>
      <c r="BS200">
        <v>1</v>
      </c>
      <c r="BU200">
        <v>5</v>
      </c>
      <c r="BV200">
        <v>7</v>
      </c>
      <c r="BW200">
        <v>7</v>
      </c>
      <c r="BX200">
        <v>1</v>
      </c>
      <c r="BY200">
        <v>2</v>
      </c>
      <c r="BZ200" t="str">
        <f t="shared" si="6"/>
        <v>No</v>
      </c>
      <c r="CA200" t="str">
        <f t="shared" si="7"/>
        <v>No</v>
      </c>
    </row>
    <row r="201" spans="1:80" x14ac:dyDescent="0.45">
      <c r="A201">
        <v>107</v>
      </c>
      <c r="B201">
        <v>12097347768</v>
      </c>
      <c r="C201">
        <v>393648938</v>
      </c>
      <c r="D201" s="1">
        <v>44125.847210648149</v>
      </c>
      <c r="E201" s="1">
        <v>44125.852314814816</v>
      </c>
      <c r="F201" t="s">
        <v>276</v>
      </c>
      <c r="G201" t="s">
        <v>82</v>
      </c>
      <c r="I201" t="s">
        <v>60</v>
      </c>
      <c r="J201" t="s">
        <v>61</v>
      </c>
      <c r="K201" t="s">
        <v>62</v>
      </c>
      <c r="L201" t="s">
        <v>63</v>
      </c>
      <c r="M201" t="s">
        <v>64</v>
      </c>
      <c r="N201" t="s">
        <v>65</v>
      </c>
      <c r="O201" t="s">
        <v>66</v>
      </c>
      <c r="P201" t="s">
        <v>67</v>
      </c>
      <c r="Q201" t="s">
        <v>68</v>
      </c>
      <c r="T201" t="s">
        <v>70</v>
      </c>
      <c r="U201" t="s">
        <v>71</v>
      </c>
      <c r="V201" t="s">
        <v>72</v>
      </c>
      <c r="W201" t="s">
        <v>73</v>
      </c>
      <c r="X201" t="s">
        <v>74</v>
      </c>
      <c r="Y201">
        <v>1</v>
      </c>
      <c r="Z201">
        <v>4</v>
      </c>
      <c r="AA201">
        <v>4</v>
      </c>
      <c r="AB201">
        <v>1</v>
      </c>
      <c r="AC201">
        <v>5</v>
      </c>
      <c r="AD201">
        <v>5</v>
      </c>
      <c r="AE201">
        <v>3</v>
      </c>
      <c r="AF201">
        <v>5</v>
      </c>
      <c r="AG201">
        <v>4</v>
      </c>
      <c r="AH201">
        <v>4</v>
      </c>
      <c r="AJ201">
        <v>1</v>
      </c>
      <c r="AK201">
        <v>1</v>
      </c>
      <c r="AL201">
        <v>1</v>
      </c>
      <c r="AM201">
        <v>1</v>
      </c>
      <c r="AN201">
        <v>5</v>
      </c>
      <c r="AO201">
        <v>1</v>
      </c>
      <c r="AP201">
        <v>2</v>
      </c>
      <c r="AQ201">
        <v>1</v>
      </c>
      <c r="AR201">
        <v>1</v>
      </c>
      <c r="AS201">
        <v>1</v>
      </c>
      <c r="AT201">
        <v>1</v>
      </c>
      <c r="AU201">
        <v>1</v>
      </c>
      <c r="AV201">
        <v>1</v>
      </c>
      <c r="AW201">
        <v>1</v>
      </c>
      <c r="AY201">
        <v>3</v>
      </c>
      <c r="AZ201">
        <v>1</v>
      </c>
      <c r="BA201">
        <v>1</v>
      </c>
      <c r="BB201">
        <v>5</v>
      </c>
      <c r="BC201">
        <v>5</v>
      </c>
      <c r="BD201">
        <v>1</v>
      </c>
      <c r="BE201">
        <v>2</v>
      </c>
      <c r="BF201">
        <v>5</v>
      </c>
      <c r="BG201">
        <v>1</v>
      </c>
      <c r="BH201">
        <v>1</v>
      </c>
      <c r="BI201">
        <v>1</v>
      </c>
      <c r="BJ201">
        <v>1</v>
      </c>
      <c r="BK201">
        <v>1</v>
      </c>
      <c r="BL201">
        <v>1</v>
      </c>
      <c r="BM201">
        <v>1</v>
      </c>
      <c r="BN201">
        <v>5</v>
      </c>
      <c r="BO201">
        <v>1</v>
      </c>
      <c r="BP201">
        <v>1</v>
      </c>
      <c r="BR201">
        <v>1</v>
      </c>
      <c r="BS201">
        <v>1</v>
      </c>
      <c r="BU201">
        <v>7</v>
      </c>
      <c r="BV201">
        <v>1</v>
      </c>
      <c r="BW201">
        <v>2</v>
      </c>
      <c r="BX201">
        <v>34</v>
      </c>
      <c r="BY201">
        <v>24</v>
      </c>
      <c r="BZ201" t="str">
        <f t="shared" si="6"/>
        <v>No</v>
      </c>
      <c r="CA201" t="str">
        <f t="shared" si="7"/>
        <v>Yes</v>
      </c>
      <c r="CB201" t="s">
        <v>608</v>
      </c>
    </row>
    <row r="202" spans="1:80" x14ac:dyDescent="0.45">
      <c r="A202">
        <v>106</v>
      </c>
      <c r="B202">
        <v>12097381739</v>
      </c>
      <c r="C202">
        <v>393648938</v>
      </c>
      <c r="D202" s="1">
        <v>44125.854317129626</v>
      </c>
      <c r="E202" s="1">
        <v>44125.86859953704</v>
      </c>
      <c r="F202" t="s">
        <v>275</v>
      </c>
      <c r="G202" t="s">
        <v>82</v>
      </c>
      <c r="I202" t="s">
        <v>60</v>
      </c>
      <c r="K202" t="s">
        <v>62</v>
      </c>
      <c r="M202" t="s">
        <v>64</v>
      </c>
      <c r="Q202" t="s">
        <v>68</v>
      </c>
      <c r="V202" t="s">
        <v>72</v>
      </c>
      <c r="W202" t="s">
        <v>73</v>
      </c>
      <c r="Z202">
        <v>3</v>
      </c>
      <c r="AA202">
        <v>2</v>
      </c>
      <c r="AB202">
        <v>3</v>
      </c>
      <c r="AC202">
        <v>2</v>
      </c>
      <c r="AD202">
        <v>2</v>
      </c>
      <c r="AE202">
        <v>5</v>
      </c>
      <c r="AF202">
        <v>2</v>
      </c>
      <c r="AH202">
        <v>3</v>
      </c>
      <c r="AJ202">
        <v>3</v>
      </c>
      <c r="AK202">
        <v>3</v>
      </c>
      <c r="AM202">
        <v>5</v>
      </c>
      <c r="AN202">
        <v>1</v>
      </c>
      <c r="AO202">
        <v>3</v>
      </c>
      <c r="AP202">
        <v>1</v>
      </c>
      <c r="AQ202">
        <v>3</v>
      </c>
      <c r="AR202">
        <v>1</v>
      </c>
      <c r="AS202">
        <v>1</v>
      </c>
      <c r="AT202">
        <v>2</v>
      </c>
      <c r="AU202">
        <v>2</v>
      </c>
      <c r="AV202">
        <v>1</v>
      </c>
      <c r="AW202">
        <v>1</v>
      </c>
      <c r="AY202">
        <v>2</v>
      </c>
      <c r="AZ202">
        <v>2</v>
      </c>
      <c r="BA202">
        <v>2</v>
      </c>
      <c r="BB202">
        <v>2</v>
      </c>
      <c r="BC202">
        <v>2</v>
      </c>
      <c r="BF202">
        <v>1</v>
      </c>
      <c r="BG202">
        <v>1</v>
      </c>
      <c r="BH202">
        <v>3</v>
      </c>
      <c r="BJ202">
        <v>1</v>
      </c>
      <c r="BK202">
        <v>1</v>
      </c>
      <c r="BL202">
        <v>1</v>
      </c>
      <c r="BM202">
        <v>1</v>
      </c>
      <c r="BN202">
        <v>1</v>
      </c>
      <c r="BO202">
        <v>1</v>
      </c>
      <c r="BP202">
        <v>1</v>
      </c>
      <c r="BR202">
        <v>1</v>
      </c>
      <c r="BS202">
        <v>1</v>
      </c>
      <c r="BU202">
        <v>6</v>
      </c>
      <c r="BV202">
        <v>4</v>
      </c>
      <c r="BW202">
        <v>2</v>
      </c>
      <c r="BX202">
        <v>19</v>
      </c>
      <c r="BY202">
        <v>26</v>
      </c>
      <c r="BZ202" t="str">
        <f t="shared" si="6"/>
        <v>Yes</v>
      </c>
      <c r="CA202" t="str">
        <f t="shared" si="7"/>
        <v>No</v>
      </c>
      <c r="CB202" t="s">
        <v>608</v>
      </c>
    </row>
    <row r="203" spans="1:80" x14ac:dyDescent="0.45">
      <c r="A203">
        <v>105</v>
      </c>
      <c r="B203">
        <v>12097400795</v>
      </c>
      <c r="C203">
        <v>393648938</v>
      </c>
      <c r="D203" s="1">
        <v>44125.858749999999</v>
      </c>
      <c r="E203" s="1">
        <v>44125.86377314815</v>
      </c>
      <c r="F203" t="s">
        <v>89</v>
      </c>
      <c r="G203" t="s">
        <v>112</v>
      </c>
      <c r="I203" t="s">
        <v>60</v>
      </c>
      <c r="L203" t="s">
        <v>63</v>
      </c>
      <c r="M203" t="s">
        <v>64</v>
      </c>
      <c r="P203" t="s">
        <v>67</v>
      </c>
      <c r="T203" t="s">
        <v>70</v>
      </c>
      <c r="W203" t="s">
        <v>73</v>
      </c>
      <c r="Y203">
        <v>1</v>
      </c>
      <c r="Z203">
        <v>5</v>
      </c>
      <c r="AA203">
        <v>3</v>
      </c>
      <c r="AB203">
        <v>1</v>
      </c>
      <c r="AC203">
        <v>5</v>
      </c>
      <c r="AD203">
        <v>5</v>
      </c>
      <c r="AE203">
        <v>3</v>
      </c>
      <c r="AF203">
        <v>5</v>
      </c>
      <c r="AG203">
        <v>5</v>
      </c>
      <c r="AH203">
        <v>5</v>
      </c>
      <c r="AJ203">
        <v>1</v>
      </c>
      <c r="AK203">
        <v>1</v>
      </c>
      <c r="AL203">
        <v>1</v>
      </c>
      <c r="AM203">
        <v>1</v>
      </c>
      <c r="AN203">
        <v>5</v>
      </c>
      <c r="AO203">
        <v>1</v>
      </c>
      <c r="AP203">
        <v>5</v>
      </c>
      <c r="AQ203">
        <v>1</v>
      </c>
      <c r="AT203">
        <v>1</v>
      </c>
      <c r="AU203">
        <v>1</v>
      </c>
      <c r="AV203">
        <v>1</v>
      </c>
      <c r="AW203">
        <v>1</v>
      </c>
      <c r="AY203">
        <v>3</v>
      </c>
      <c r="AZ203">
        <v>1</v>
      </c>
      <c r="BA203">
        <v>1</v>
      </c>
      <c r="BB203">
        <v>5</v>
      </c>
      <c r="BC203">
        <v>5</v>
      </c>
      <c r="BD203">
        <v>1</v>
      </c>
      <c r="BF203">
        <v>5</v>
      </c>
      <c r="BG203">
        <v>1</v>
      </c>
      <c r="BH203">
        <v>1</v>
      </c>
      <c r="BI203">
        <v>1</v>
      </c>
      <c r="BJ203">
        <v>1</v>
      </c>
      <c r="BK203">
        <v>1</v>
      </c>
      <c r="BL203">
        <v>1</v>
      </c>
      <c r="BN203">
        <v>5</v>
      </c>
      <c r="BO203">
        <v>1</v>
      </c>
      <c r="BP203">
        <v>1</v>
      </c>
      <c r="BR203">
        <v>1</v>
      </c>
      <c r="BS203">
        <v>1</v>
      </c>
      <c r="BU203">
        <v>7</v>
      </c>
      <c r="BV203">
        <v>7</v>
      </c>
      <c r="BW203">
        <v>7</v>
      </c>
      <c r="BX203">
        <v>7</v>
      </c>
      <c r="BY203">
        <v>7</v>
      </c>
      <c r="BZ203" t="str">
        <f t="shared" si="6"/>
        <v>No</v>
      </c>
      <c r="CA203" t="str">
        <f t="shared" si="7"/>
        <v>Yes</v>
      </c>
      <c r="CB203" t="s">
        <v>608</v>
      </c>
    </row>
    <row r="204" spans="1:80" x14ac:dyDescent="0.45">
      <c r="A204">
        <v>104</v>
      </c>
      <c r="B204">
        <v>12097410711</v>
      </c>
      <c r="C204">
        <v>393648938</v>
      </c>
      <c r="D204" s="1">
        <v>44125.861296296294</v>
      </c>
      <c r="E204" s="1">
        <v>44125.866562499999</v>
      </c>
      <c r="F204" t="s">
        <v>175</v>
      </c>
      <c r="G204" t="s">
        <v>112</v>
      </c>
      <c r="I204" t="s">
        <v>60</v>
      </c>
      <c r="K204" t="s">
        <v>62</v>
      </c>
      <c r="M204" t="s">
        <v>64</v>
      </c>
      <c r="O204" t="s">
        <v>66</v>
      </c>
      <c r="P204" t="s">
        <v>67</v>
      </c>
      <c r="Q204" t="s">
        <v>68</v>
      </c>
      <c r="X204" t="s">
        <v>74</v>
      </c>
      <c r="Y204">
        <v>1</v>
      </c>
      <c r="Z204">
        <v>1</v>
      </c>
      <c r="AA204">
        <v>1</v>
      </c>
      <c r="AB204">
        <v>1</v>
      </c>
      <c r="AC204">
        <v>1</v>
      </c>
      <c r="AD204">
        <v>3</v>
      </c>
      <c r="AE204">
        <v>1</v>
      </c>
      <c r="AF204">
        <v>1</v>
      </c>
      <c r="AG204">
        <v>5</v>
      </c>
      <c r="AH204">
        <v>5</v>
      </c>
      <c r="AJ204">
        <v>1</v>
      </c>
      <c r="AK204">
        <v>1</v>
      </c>
      <c r="AL204">
        <v>1</v>
      </c>
      <c r="AM204">
        <v>1</v>
      </c>
      <c r="AN204">
        <v>5</v>
      </c>
      <c r="AO204">
        <v>1</v>
      </c>
      <c r="AP204">
        <v>5</v>
      </c>
      <c r="AQ204">
        <v>1</v>
      </c>
      <c r="AR204">
        <v>1</v>
      </c>
      <c r="AS204">
        <v>5</v>
      </c>
      <c r="AT204">
        <v>1</v>
      </c>
      <c r="AU204">
        <v>1</v>
      </c>
      <c r="AV204">
        <v>1</v>
      </c>
      <c r="AW204">
        <v>1</v>
      </c>
      <c r="AY204">
        <v>1</v>
      </c>
      <c r="AZ204">
        <v>1</v>
      </c>
      <c r="BA204">
        <v>1</v>
      </c>
      <c r="BB204">
        <v>5</v>
      </c>
      <c r="BC204">
        <v>5</v>
      </c>
      <c r="BD204">
        <v>1</v>
      </c>
      <c r="BE204">
        <v>3</v>
      </c>
      <c r="BF204">
        <v>5</v>
      </c>
      <c r="BG204">
        <v>1</v>
      </c>
      <c r="BH204">
        <v>1</v>
      </c>
      <c r="BI204">
        <v>1</v>
      </c>
      <c r="BJ204">
        <v>1</v>
      </c>
      <c r="BK204">
        <v>1</v>
      </c>
      <c r="BL204">
        <v>5</v>
      </c>
      <c r="BM204">
        <v>1</v>
      </c>
      <c r="BN204">
        <v>5</v>
      </c>
      <c r="BO204">
        <v>1</v>
      </c>
      <c r="BP204">
        <v>4</v>
      </c>
      <c r="BQ204" t="s">
        <v>274</v>
      </c>
      <c r="BR204">
        <v>1</v>
      </c>
      <c r="BS204">
        <v>1</v>
      </c>
      <c r="BU204">
        <v>7</v>
      </c>
      <c r="BV204">
        <v>24</v>
      </c>
      <c r="BW204">
        <v>30</v>
      </c>
      <c r="BX204">
        <v>34</v>
      </c>
      <c r="BY204">
        <v>24</v>
      </c>
      <c r="BZ204" t="str">
        <f t="shared" si="6"/>
        <v>No</v>
      </c>
      <c r="CA204" t="str">
        <f t="shared" si="7"/>
        <v>Yes</v>
      </c>
      <c r="CB204" t="s">
        <v>608</v>
      </c>
    </row>
    <row r="205" spans="1:80" x14ac:dyDescent="0.45">
      <c r="A205">
        <v>103</v>
      </c>
      <c r="B205">
        <v>12097436857</v>
      </c>
      <c r="C205">
        <v>393648938</v>
      </c>
      <c r="D205" s="1">
        <v>44125.866990740738</v>
      </c>
      <c r="E205" s="1">
        <v>44125.870555555557</v>
      </c>
      <c r="F205" t="s">
        <v>148</v>
      </c>
      <c r="G205" t="s">
        <v>82</v>
      </c>
      <c r="I205" t="s">
        <v>60</v>
      </c>
      <c r="K205" t="s">
        <v>62</v>
      </c>
      <c r="M205" t="s">
        <v>64</v>
      </c>
      <c r="Q205" t="s">
        <v>68</v>
      </c>
      <c r="S205" t="s">
        <v>69</v>
      </c>
      <c r="Y205">
        <v>1</v>
      </c>
      <c r="Z205">
        <v>1</v>
      </c>
      <c r="AA205">
        <v>1</v>
      </c>
      <c r="AB205">
        <v>3</v>
      </c>
      <c r="AC205">
        <v>3</v>
      </c>
      <c r="AD205">
        <v>5</v>
      </c>
      <c r="AE205">
        <v>1</v>
      </c>
      <c r="AF205">
        <v>5</v>
      </c>
      <c r="AG205">
        <v>5</v>
      </c>
      <c r="AH205">
        <v>5</v>
      </c>
      <c r="AJ205">
        <v>1</v>
      </c>
      <c r="AK205">
        <v>1</v>
      </c>
      <c r="AL205">
        <v>1</v>
      </c>
      <c r="AM205">
        <v>1</v>
      </c>
      <c r="AN205">
        <v>5</v>
      </c>
      <c r="AO205">
        <v>1</v>
      </c>
      <c r="AP205">
        <v>1</v>
      </c>
      <c r="AQ205">
        <v>1</v>
      </c>
      <c r="AR205">
        <v>1</v>
      </c>
      <c r="AS205">
        <v>5</v>
      </c>
      <c r="AT205">
        <v>1</v>
      </c>
      <c r="AU205">
        <v>1</v>
      </c>
      <c r="AV205">
        <v>1</v>
      </c>
      <c r="AW205">
        <v>1</v>
      </c>
      <c r="AX205" t="s">
        <v>273</v>
      </c>
      <c r="AY205">
        <v>1</v>
      </c>
      <c r="AZ205">
        <v>1</v>
      </c>
      <c r="BA205">
        <v>1</v>
      </c>
      <c r="BB205">
        <v>5</v>
      </c>
      <c r="BC205">
        <v>5</v>
      </c>
      <c r="BD205">
        <v>1</v>
      </c>
      <c r="BE205">
        <v>3</v>
      </c>
      <c r="BF205">
        <v>5</v>
      </c>
      <c r="BG205">
        <v>1</v>
      </c>
      <c r="BH205">
        <v>1</v>
      </c>
      <c r="BI205">
        <v>1</v>
      </c>
      <c r="BJ205">
        <v>1</v>
      </c>
      <c r="BK205">
        <v>1</v>
      </c>
      <c r="BL205">
        <v>5</v>
      </c>
      <c r="BM205">
        <v>1</v>
      </c>
      <c r="BN205">
        <v>5</v>
      </c>
      <c r="BO205">
        <v>1</v>
      </c>
      <c r="BP205">
        <v>5</v>
      </c>
      <c r="BR205">
        <v>1</v>
      </c>
      <c r="BS205">
        <v>1</v>
      </c>
      <c r="BU205">
        <v>7</v>
      </c>
      <c r="BV205">
        <v>34</v>
      </c>
      <c r="BW205">
        <v>30</v>
      </c>
      <c r="BX205">
        <v>24</v>
      </c>
      <c r="BY205">
        <v>2</v>
      </c>
      <c r="BZ205" t="str">
        <f t="shared" si="6"/>
        <v>No</v>
      </c>
      <c r="CA205" t="str">
        <f t="shared" si="7"/>
        <v>Yes</v>
      </c>
      <c r="CB205" t="s">
        <v>608</v>
      </c>
    </row>
    <row r="206" spans="1:80" x14ac:dyDescent="0.45">
      <c r="A206">
        <v>102</v>
      </c>
      <c r="B206">
        <v>12098728731</v>
      </c>
      <c r="C206">
        <v>393648938</v>
      </c>
      <c r="D206" s="1">
        <v>44126.27888888889</v>
      </c>
      <c r="E206" s="1">
        <v>44126.289583333331</v>
      </c>
      <c r="F206" t="s">
        <v>271</v>
      </c>
      <c r="G206" t="s">
        <v>112</v>
      </c>
      <c r="I206" t="s">
        <v>60</v>
      </c>
      <c r="J206" t="s">
        <v>61</v>
      </c>
      <c r="K206" t="s">
        <v>62</v>
      </c>
      <c r="N206" t="s">
        <v>65</v>
      </c>
      <c r="P206" t="s">
        <v>67</v>
      </c>
      <c r="Q206" t="s">
        <v>68</v>
      </c>
      <c r="T206" t="s">
        <v>70</v>
      </c>
      <c r="U206" t="s">
        <v>71</v>
      </c>
      <c r="V206" t="s">
        <v>72</v>
      </c>
      <c r="Y206">
        <v>3</v>
      </c>
      <c r="Z206">
        <v>3</v>
      </c>
      <c r="AA206">
        <v>3</v>
      </c>
      <c r="AB206">
        <v>5</v>
      </c>
      <c r="AC206">
        <v>5</v>
      </c>
      <c r="AD206">
        <v>4</v>
      </c>
      <c r="AE206">
        <v>5</v>
      </c>
      <c r="AF206">
        <v>3</v>
      </c>
      <c r="AG206">
        <v>3</v>
      </c>
      <c r="AH206">
        <v>3</v>
      </c>
      <c r="AJ206">
        <v>4</v>
      </c>
      <c r="AK206">
        <v>5</v>
      </c>
      <c r="AL206">
        <v>5</v>
      </c>
      <c r="AM206">
        <v>1</v>
      </c>
      <c r="AN206">
        <v>1</v>
      </c>
      <c r="AO206">
        <v>5</v>
      </c>
      <c r="AP206">
        <v>5</v>
      </c>
      <c r="AQ206">
        <v>5</v>
      </c>
      <c r="AR206">
        <v>1</v>
      </c>
      <c r="AS206">
        <v>1</v>
      </c>
      <c r="AT206">
        <v>3</v>
      </c>
      <c r="AU206">
        <v>1</v>
      </c>
      <c r="AV206">
        <v>1</v>
      </c>
      <c r="AW206">
        <v>1</v>
      </c>
      <c r="AX206" t="s">
        <v>272</v>
      </c>
      <c r="AY206">
        <v>3</v>
      </c>
      <c r="AZ206">
        <v>3</v>
      </c>
      <c r="BA206">
        <v>2</v>
      </c>
      <c r="BB206">
        <v>5</v>
      </c>
      <c r="BC206">
        <v>5</v>
      </c>
      <c r="BD206">
        <v>4</v>
      </c>
      <c r="BE206">
        <v>3</v>
      </c>
      <c r="BF206">
        <v>5</v>
      </c>
      <c r="BG206">
        <v>5</v>
      </c>
      <c r="BH206">
        <v>5</v>
      </c>
      <c r="BI206">
        <v>5</v>
      </c>
      <c r="BJ206">
        <v>5</v>
      </c>
      <c r="BK206">
        <v>1</v>
      </c>
      <c r="BL206">
        <v>1</v>
      </c>
      <c r="BM206">
        <v>1</v>
      </c>
      <c r="BN206">
        <v>3</v>
      </c>
      <c r="BO206">
        <v>1</v>
      </c>
      <c r="BP206">
        <v>1</v>
      </c>
      <c r="BR206">
        <v>5</v>
      </c>
      <c r="BS206">
        <v>1</v>
      </c>
      <c r="BU206">
        <v>26</v>
      </c>
      <c r="BV206">
        <v>32</v>
      </c>
      <c r="BW206">
        <v>4</v>
      </c>
      <c r="BX206">
        <v>24</v>
      </c>
      <c r="BY206">
        <v>32</v>
      </c>
      <c r="BZ206" t="str">
        <f t="shared" si="6"/>
        <v>No</v>
      </c>
      <c r="CA206" t="str">
        <f t="shared" si="7"/>
        <v>No</v>
      </c>
    </row>
    <row r="207" spans="1:80" x14ac:dyDescent="0.45">
      <c r="A207">
        <v>101</v>
      </c>
      <c r="B207">
        <v>12098754949</v>
      </c>
      <c r="C207">
        <v>393648938</v>
      </c>
      <c r="D207" s="1">
        <v>44126.291863425926</v>
      </c>
      <c r="E207" s="1">
        <v>44126.304398148146</v>
      </c>
      <c r="F207" t="s">
        <v>170</v>
      </c>
      <c r="G207" t="s">
        <v>82</v>
      </c>
      <c r="I207" t="s">
        <v>60</v>
      </c>
      <c r="J207" t="s">
        <v>61</v>
      </c>
      <c r="N207" t="s">
        <v>65</v>
      </c>
      <c r="O207" t="s">
        <v>66</v>
      </c>
      <c r="P207" t="s">
        <v>67</v>
      </c>
      <c r="S207" t="s">
        <v>69</v>
      </c>
      <c r="Y207">
        <v>3</v>
      </c>
      <c r="Z207">
        <v>3</v>
      </c>
      <c r="AA207">
        <v>5</v>
      </c>
      <c r="AB207">
        <v>5</v>
      </c>
      <c r="AC207">
        <v>3</v>
      </c>
      <c r="AD207">
        <v>1</v>
      </c>
      <c r="AE207">
        <v>3</v>
      </c>
      <c r="AF207">
        <v>3</v>
      </c>
      <c r="AG207">
        <v>5</v>
      </c>
      <c r="AH207">
        <v>5</v>
      </c>
      <c r="AJ207">
        <v>1</v>
      </c>
      <c r="AK207">
        <v>3</v>
      </c>
      <c r="AL207">
        <v>3</v>
      </c>
      <c r="AM207">
        <v>3</v>
      </c>
      <c r="AN207">
        <v>3</v>
      </c>
      <c r="AO207">
        <v>3</v>
      </c>
      <c r="AP207">
        <v>1</v>
      </c>
      <c r="AQ207">
        <v>1</v>
      </c>
      <c r="AR207">
        <v>1</v>
      </c>
      <c r="AS207">
        <v>1</v>
      </c>
      <c r="AT207">
        <v>1</v>
      </c>
      <c r="AU207">
        <v>5</v>
      </c>
      <c r="AV207">
        <v>3</v>
      </c>
      <c r="AW207">
        <v>5</v>
      </c>
      <c r="AY207">
        <v>5</v>
      </c>
      <c r="AZ207">
        <v>1</v>
      </c>
      <c r="BA207">
        <v>3</v>
      </c>
      <c r="BB207">
        <v>5</v>
      </c>
      <c r="BC207">
        <v>5</v>
      </c>
      <c r="BD207">
        <v>1</v>
      </c>
      <c r="BE207">
        <v>1</v>
      </c>
      <c r="BF207">
        <v>1</v>
      </c>
      <c r="BG207">
        <v>1</v>
      </c>
      <c r="BH207">
        <v>1</v>
      </c>
      <c r="BI207">
        <v>5</v>
      </c>
      <c r="BJ207">
        <v>5</v>
      </c>
      <c r="BK207">
        <v>5</v>
      </c>
      <c r="BL207">
        <v>5</v>
      </c>
      <c r="BM207">
        <v>5</v>
      </c>
      <c r="BN207">
        <v>3</v>
      </c>
      <c r="BO207">
        <v>1</v>
      </c>
      <c r="BP207">
        <v>1</v>
      </c>
      <c r="BR207">
        <v>5</v>
      </c>
      <c r="BS207">
        <v>1</v>
      </c>
      <c r="BU207">
        <v>29</v>
      </c>
      <c r="BV207">
        <v>28</v>
      </c>
      <c r="BW207">
        <v>27</v>
      </c>
      <c r="BX207">
        <v>17</v>
      </c>
      <c r="BY207">
        <v>1</v>
      </c>
      <c r="BZ207" t="str">
        <f t="shared" si="6"/>
        <v>No</v>
      </c>
      <c r="CA207" t="str">
        <f t="shared" si="7"/>
        <v>No</v>
      </c>
    </row>
    <row r="208" spans="1:80" x14ac:dyDescent="0.45">
      <c r="A208">
        <v>100</v>
      </c>
      <c r="B208">
        <v>12098769517</v>
      </c>
      <c r="C208">
        <v>393648938</v>
      </c>
      <c r="D208" s="1">
        <v>44126.299027777779</v>
      </c>
      <c r="E208" s="1">
        <v>44126.304791666669</v>
      </c>
      <c r="F208" t="s">
        <v>267</v>
      </c>
      <c r="G208" t="s">
        <v>82</v>
      </c>
      <c r="I208" t="s">
        <v>60</v>
      </c>
      <c r="J208" t="s">
        <v>61</v>
      </c>
      <c r="K208" t="s">
        <v>62</v>
      </c>
      <c r="L208" t="s">
        <v>63</v>
      </c>
      <c r="M208" t="s">
        <v>64</v>
      </c>
      <c r="N208" t="s">
        <v>65</v>
      </c>
      <c r="O208" t="s">
        <v>66</v>
      </c>
      <c r="P208" t="s">
        <v>67</v>
      </c>
      <c r="Q208" t="s">
        <v>68</v>
      </c>
      <c r="T208" t="s">
        <v>70</v>
      </c>
      <c r="U208" t="s">
        <v>71</v>
      </c>
      <c r="V208" t="s">
        <v>72</v>
      </c>
      <c r="W208" t="s">
        <v>73</v>
      </c>
      <c r="X208" t="s">
        <v>74</v>
      </c>
      <c r="Y208">
        <v>1</v>
      </c>
      <c r="Z208">
        <v>5</v>
      </c>
      <c r="AA208">
        <v>5</v>
      </c>
      <c r="AB208">
        <v>1</v>
      </c>
      <c r="AD208">
        <v>5</v>
      </c>
      <c r="AE208">
        <v>3</v>
      </c>
      <c r="AF208">
        <v>5</v>
      </c>
      <c r="AG208">
        <v>4</v>
      </c>
      <c r="AH208">
        <v>4</v>
      </c>
      <c r="AJ208">
        <v>1</v>
      </c>
      <c r="AK208">
        <v>1</v>
      </c>
      <c r="AL208">
        <v>1</v>
      </c>
      <c r="AM208">
        <v>1</v>
      </c>
      <c r="AN208">
        <v>5</v>
      </c>
      <c r="AO208">
        <v>1</v>
      </c>
      <c r="AP208">
        <v>5</v>
      </c>
      <c r="AQ208">
        <v>1</v>
      </c>
      <c r="AR208">
        <v>1</v>
      </c>
      <c r="AS208">
        <v>1</v>
      </c>
      <c r="AT208">
        <v>1</v>
      </c>
      <c r="AU208">
        <v>1</v>
      </c>
      <c r="AV208">
        <v>1</v>
      </c>
      <c r="AW208">
        <v>1</v>
      </c>
      <c r="AY208">
        <v>3</v>
      </c>
      <c r="AZ208">
        <v>1</v>
      </c>
      <c r="BA208">
        <v>1</v>
      </c>
      <c r="BB208">
        <v>1</v>
      </c>
      <c r="BC208">
        <v>5</v>
      </c>
      <c r="BD208">
        <v>5</v>
      </c>
      <c r="BE208">
        <v>1</v>
      </c>
      <c r="BF208">
        <v>5</v>
      </c>
      <c r="BG208">
        <v>1</v>
      </c>
      <c r="BH208">
        <v>1</v>
      </c>
      <c r="BI208">
        <v>1</v>
      </c>
      <c r="BJ208">
        <v>1</v>
      </c>
      <c r="BL208">
        <v>1</v>
      </c>
      <c r="BM208">
        <v>1</v>
      </c>
      <c r="BN208">
        <v>5</v>
      </c>
      <c r="BO208">
        <v>1</v>
      </c>
      <c r="BP208">
        <v>1</v>
      </c>
      <c r="BQ208" t="s">
        <v>269</v>
      </c>
      <c r="BR208">
        <v>1</v>
      </c>
      <c r="BS208">
        <v>1</v>
      </c>
      <c r="BT208" t="s">
        <v>270</v>
      </c>
      <c r="BU208">
        <v>7</v>
      </c>
      <c r="BV208">
        <v>7</v>
      </c>
      <c r="BW208">
        <v>1</v>
      </c>
      <c r="BX208">
        <v>2</v>
      </c>
      <c r="BY208">
        <v>24</v>
      </c>
      <c r="BZ208" t="str">
        <f t="shared" si="6"/>
        <v>No</v>
      </c>
      <c r="CA208" t="str">
        <f t="shared" si="7"/>
        <v>Yes</v>
      </c>
      <c r="CB208" t="s">
        <v>608</v>
      </c>
    </row>
    <row r="209" spans="1:80" x14ac:dyDescent="0.45">
      <c r="A209">
        <v>99</v>
      </c>
      <c r="B209">
        <v>12098782250</v>
      </c>
      <c r="C209">
        <v>393648938</v>
      </c>
      <c r="D209" s="1">
        <v>44126.305173611108</v>
      </c>
      <c r="E209" s="1">
        <v>44126.309641203705</v>
      </c>
      <c r="F209" t="s">
        <v>267</v>
      </c>
      <c r="G209" t="s">
        <v>59</v>
      </c>
      <c r="H209" t="s">
        <v>268</v>
      </c>
      <c r="I209" t="s">
        <v>60</v>
      </c>
      <c r="K209" t="s">
        <v>62</v>
      </c>
      <c r="L209" t="s">
        <v>63</v>
      </c>
      <c r="M209" t="s">
        <v>64</v>
      </c>
      <c r="N209" t="s">
        <v>65</v>
      </c>
      <c r="O209" t="s">
        <v>66</v>
      </c>
      <c r="P209" t="s">
        <v>67</v>
      </c>
      <c r="Q209" t="s">
        <v>68</v>
      </c>
      <c r="T209" t="s">
        <v>70</v>
      </c>
      <c r="U209" t="s">
        <v>71</v>
      </c>
      <c r="V209" t="s">
        <v>72</v>
      </c>
      <c r="W209" t="s">
        <v>73</v>
      </c>
      <c r="X209" t="s">
        <v>74</v>
      </c>
      <c r="Y209">
        <v>1</v>
      </c>
      <c r="Z209">
        <v>5</v>
      </c>
      <c r="AA209">
        <v>5</v>
      </c>
      <c r="AB209">
        <v>1</v>
      </c>
      <c r="AC209">
        <v>5</v>
      </c>
      <c r="AD209">
        <v>5</v>
      </c>
      <c r="AE209">
        <v>4</v>
      </c>
      <c r="AF209">
        <v>5</v>
      </c>
      <c r="AG209">
        <v>4</v>
      </c>
      <c r="AH209">
        <v>5</v>
      </c>
      <c r="AJ209">
        <v>1</v>
      </c>
      <c r="AK209">
        <v>1</v>
      </c>
      <c r="AL209">
        <v>1</v>
      </c>
      <c r="AM209">
        <v>1</v>
      </c>
      <c r="AN209">
        <v>5</v>
      </c>
      <c r="AO209">
        <v>1</v>
      </c>
      <c r="AP209">
        <v>5</v>
      </c>
      <c r="AQ209">
        <v>1</v>
      </c>
      <c r="AR209">
        <v>1</v>
      </c>
      <c r="AS209">
        <v>1</v>
      </c>
      <c r="AT209">
        <v>1</v>
      </c>
      <c r="AU209">
        <v>1</v>
      </c>
      <c r="AV209">
        <v>1</v>
      </c>
      <c r="AW209">
        <v>1</v>
      </c>
      <c r="AY209">
        <v>3</v>
      </c>
      <c r="AZ209">
        <v>1</v>
      </c>
      <c r="BA209">
        <v>1</v>
      </c>
      <c r="BB209">
        <v>5</v>
      </c>
      <c r="BC209">
        <v>5</v>
      </c>
      <c r="BD209">
        <v>1</v>
      </c>
      <c r="BE209">
        <v>3</v>
      </c>
      <c r="BF209">
        <v>5</v>
      </c>
      <c r="BG209">
        <v>1</v>
      </c>
      <c r="BH209">
        <v>1</v>
      </c>
      <c r="BI209">
        <v>1</v>
      </c>
      <c r="BJ209">
        <v>1</v>
      </c>
      <c r="BK209">
        <v>1</v>
      </c>
      <c r="BL209">
        <v>1</v>
      </c>
      <c r="BM209">
        <v>1</v>
      </c>
      <c r="BN209">
        <v>5</v>
      </c>
      <c r="BO209">
        <v>1</v>
      </c>
      <c r="BP209">
        <v>1</v>
      </c>
      <c r="BR209">
        <v>1</v>
      </c>
      <c r="BS209">
        <v>1</v>
      </c>
      <c r="BU209">
        <v>7</v>
      </c>
      <c r="BV209">
        <v>7</v>
      </c>
      <c r="BW209">
        <v>7</v>
      </c>
      <c r="BX209">
        <v>7</v>
      </c>
      <c r="BY209">
        <v>7</v>
      </c>
      <c r="BZ209" t="str">
        <f t="shared" si="6"/>
        <v>No</v>
      </c>
      <c r="CA209" t="str">
        <f t="shared" si="7"/>
        <v>Yes</v>
      </c>
      <c r="CB209" t="s">
        <v>608</v>
      </c>
    </row>
    <row r="210" spans="1:80" x14ac:dyDescent="0.45">
      <c r="A210">
        <v>98</v>
      </c>
      <c r="B210">
        <v>12098795632</v>
      </c>
      <c r="C210">
        <v>393648938</v>
      </c>
      <c r="D210" s="1">
        <v>44126.311354166668</v>
      </c>
      <c r="E210" s="1">
        <v>44126.315092592595</v>
      </c>
      <c r="F210" t="s">
        <v>266</v>
      </c>
      <c r="G210" t="s">
        <v>82</v>
      </c>
      <c r="I210" t="s">
        <v>60</v>
      </c>
      <c r="J210" t="s">
        <v>61</v>
      </c>
      <c r="K210" t="s">
        <v>62</v>
      </c>
      <c r="L210" t="s">
        <v>63</v>
      </c>
      <c r="M210" t="s">
        <v>64</v>
      </c>
      <c r="N210" t="s">
        <v>65</v>
      </c>
      <c r="O210" t="s">
        <v>66</v>
      </c>
      <c r="P210" t="s">
        <v>67</v>
      </c>
      <c r="Q210" t="s">
        <v>68</v>
      </c>
      <c r="T210" t="s">
        <v>70</v>
      </c>
      <c r="U210" t="s">
        <v>71</v>
      </c>
      <c r="V210" t="s">
        <v>72</v>
      </c>
      <c r="W210" t="s">
        <v>73</v>
      </c>
      <c r="X210" t="s">
        <v>74</v>
      </c>
      <c r="Y210">
        <v>1</v>
      </c>
      <c r="Z210">
        <v>4</v>
      </c>
      <c r="AA210">
        <v>4</v>
      </c>
      <c r="AB210">
        <v>1</v>
      </c>
      <c r="AC210">
        <v>5</v>
      </c>
      <c r="AD210">
        <v>5</v>
      </c>
      <c r="AE210">
        <v>3</v>
      </c>
      <c r="AF210">
        <v>5</v>
      </c>
      <c r="AG210">
        <v>4</v>
      </c>
      <c r="AH210">
        <v>4</v>
      </c>
      <c r="AJ210">
        <v>1</v>
      </c>
      <c r="AK210">
        <v>1</v>
      </c>
      <c r="AL210">
        <v>1</v>
      </c>
      <c r="AM210">
        <v>1</v>
      </c>
      <c r="AN210">
        <v>5</v>
      </c>
      <c r="AO210">
        <v>1</v>
      </c>
      <c r="AP210">
        <v>5</v>
      </c>
      <c r="AQ210">
        <v>1</v>
      </c>
      <c r="AR210">
        <v>1</v>
      </c>
      <c r="AS210">
        <v>1</v>
      </c>
      <c r="AT210">
        <v>1</v>
      </c>
      <c r="AU210">
        <v>1</v>
      </c>
      <c r="AV210">
        <v>1</v>
      </c>
      <c r="AW210">
        <v>1</v>
      </c>
      <c r="AY210">
        <v>3</v>
      </c>
      <c r="AZ210">
        <v>1</v>
      </c>
      <c r="BA210">
        <v>1</v>
      </c>
      <c r="BB210">
        <v>5</v>
      </c>
      <c r="BC210">
        <v>5</v>
      </c>
      <c r="BD210">
        <v>1</v>
      </c>
      <c r="BE210">
        <v>3</v>
      </c>
      <c r="BF210">
        <v>5</v>
      </c>
      <c r="BG210">
        <v>1</v>
      </c>
      <c r="BH210">
        <v>1</v>
      </c>
      <c r="BI210">
        <v>1</v>
      </c>
      <c r="BJ210">
        <v>1</v>
      </c>
      <c r="BK210">
        <v>1</v>
      </c>
      <c r="BL210">
        <v>1</v>
      </c>
      <c r="BM210">
        <v>1</v>
      </c>
      <c r="BN210">
        <v>5</v>
      </c>
      <c r="BO210">
        <v>1</v>
      </c>
      <c r="BP210">
        <v>1</v>
      </c>
      <c r="BR210">
        <v>1</v>
      </c>
      <c r="BS210">
        <v>1</v>
      </c>
      <c r="BU210">
        <v>7</v>
      </c>
      <c r="BV210">
        <v>2</v>
      </c>
      <c r="BW210">
        <v>7</v>
      </c>
      <c r="BX210">
        <v>2</v>
      </c>
      <c r="BY210">
        <v>1</v>
      </c>
      <c r="BZ210" t="str">
        <f t="shared" si="6"/>
        <v>No</v>
      </c>
      <c r="CA210" t="str">
        <f t="shared" si="7"/>
        <v>Yes</v>
      </c>
      <c r="CB210" t="s">
        <v>608</v>
      </c>
    </row>
    <row r="211" spans="1:80" x14ac:dyDescent="0.45">
      <c r="A211">
        <v>97</v>
      </c>
      <c r="B211">
        <v>12099186731</v>
      </c>
      <c r="C211">
        <v>393648938</v>
      </c>
      <c r="D211" s="1">
        <v>44126.470729166664</v>
      </c>
      <c r="E211" s="1">
        <v>44126.47761574074</v>
      </c>
      <c r="F211" t="s">
        <v>171</v>
      </c>
      <c r="G211" t="s">
        <v>59</v>
      </c>
      <c r="H211" t="s">
        <v>264</v>
      </c>
      <c r="I211" t="s">
        <v>60</v>
      </c>
      <c r="K211" t="s">
        <v>62</v>
      </c>
      <c r="L211" t="s">
        <v>63</v>
      </c>
      <c r="M211" t="s">
        <v>64</v>
      </c>
      <c r="N211" t="s">
        <v>65</v>
      </c>
      <c r="O211" t="s">
        <v>66</v>
      </c>
      <c r="P211" t="s">
        <v>67</v>
      </c>
      <c r="Q211" t="s">
        <v>68</v>
      </c>
      <c r="T211" t="s">
        <v>70</v>
      </c>
      <c r="X211" t="s">
        <v>74</v>
      </c>
      <c r="Y211">
        <v>1</v>
      </c>
      <c r="Z211">
        <v>1</v>
      </c>
      <c r="AA211">
        <v>5</v>
      </c>
      <c r="AB211">
        <v>1</v>
      </c>
      <c r="AC211">
        <v>5</v>
      </c>
      <c r="AD211">
        <v>5</v>
      </c>
      <c r="AE211">
        <v>3</v>
      </c>
      <c r="AF211">
        <v>5</v>
      </c>
      <c r="AH211">
        <v>5</v>
      </c>
      <c r="AJ211">
        <v>1</v>
      </c>
      <c r="AK211">
        <v>1</v>
      </c>
      <c r="AL211">
        <v>1</v>
      </c>
      <c r="AM211">
        <v>1</v>
      </c>
      <c r="AN211">
        <v>5</v>
      </c>
      <c r="AO211">
        <v>1</v>
      </c>
      <c r="AP211">
        <v>1</v>
      </c>
      <c r="AQ211">
        <v>1</v>
      </c>
      <c r="AR211">
        <v>1</v>
      </c>
      <c r="AS211">
        <v>1</v>
      </c>
      <c r="AT211">
        <v>1</v>
      </c>
      <c r="AU211">
        <v>1</v>
      </c>
      <c r="AV211">
        <v>1</v>
      </c>
      <c r="AW211">
        <v>1</v>
      </c>
      <c r="AX211" t="s">
        <v>265</v>
      </c>
      <c r="AY211">
        <v>3</v>
      </c>
      <c r="AZ211">
        <v>1</v>
      </c>
      <c r="BA211">
        <v>1</v>
      </c>
      <c r="BB211">
        <v>5</v>
      </c>
      <c r="BC211">
        <v>5</v>
      </c>
      <c r="BD211">
        <v>1</v>
      </c>
      <c r="BE211">
        <v>2</v>
      </c>
      <c r="BF211">
        <v>5</v>
      </c>
      <c r="BG211">
        <v>1</v>
      </c>
      <c r="BH211">
        <v>1</v>
      </c>
      <c r="BI211">
        <v>1</v>
      </c>
      <c r="BJ211">
        <v>1</v>
      </c>
      <c r="BK211">
        <v>1</v>
      </c>
      <c r="BL211">
        <v>1</v>
      </c>
      <c r="BM211">
        <v>1</v>
      </c>
      <c r="BN211">
        <v>5</v>
      </c>
      <c r="BO211">
        <v>1</v>
      </c>
      <c r="BP211">
        <v>1</v>
      </c>
      <c r="BR211">
        <v>1</v>
      </c>
      <c r="BS211">
        <v>1</v>
      </c>
      <c r="BU211">
        <v>7</v>
      </c>
      <c r="BV211">
        <v>7</v>
      </c>
      <c r="BW211">
        <v>7</v>
      </c>
      <c r="BX211">
        <v>7</v>
      </c>
      <c r="BY211">
        <v>7</v>
      </c>
      <c r="BZ211" t="str">
        <f t="shared" si="6"/>
        <v>No</v>
      </c>
      <c r="CA211" t="str">
        <f t="shared" si="7"/>
        <v>Yes</v>
      </c>
      <c r="CB211" t="s">
        <v>608</v>
      </c>
    </row>
    <row r="212" spans="1:80" x14ac:dyDescent="0.45">
      <c r="A212">
        <v>96</v>
      </c>
      <c r="B212">
        <v>12100249026</v>
      </c>
      <c r="C212">
        <v>393648938</v>
      </c>
      <c r="D212" s="1">
        <v>44126.70857638889</v>
      </c>
      <c r="E212" s="1">
        <v>44129.55195601852</v>
      </c>
      <c r="F212" t="s">
        <v>203</v>
      </c>
      <c r="G212" t="s">
        <v>82</v>
      </c>
      <c r="I212" t="s">
        <v>60</v>
      </c>
      <c r="K212" t="s">
        <v>62</v>
      </c>
      <c r="N212" t="s">
        <v>65</v>
      </c>
      <c r="O212" t="s">
        <v>66</v>
      </c>
      <c r="P212" t="s">
        <v>67</v>
      </c>
      <c r="Q212" t="s">
        <v>68</v>
      </c>
      <c r="S212" t="s">
        <v>69</v>
      </c>
      <c r="Y212">
        <v>3</v>
      </c>
      <c r="Z212">
        <v>3</v>
      </c>
      <c r="AA212">
        <v>3</v>
      </c>
      <c r="AB212">
        <v>4</v>
      </c>
      <c r="AC212">
        <v>4</v>
      </c>
      <c r="AE212">
        <v>4</v>
      </c>
      <c r="AF212">
        <v>4</v>
      </c>
      <c r="AG212">
        <v>4</v>
      </c>
      <c r="AH212">
        <v>5</v>
      </c>
      <c r="AI212" t="s">
        <v>262</v>
      </c>
      <c r="AJ212">
        <v>3</v>
      </c>
      <c r="AK212">
        <v>4</v>
      </c>
      <c r="AL212">
        <v>3</v>
      </c>
      <c r="AM212">
        <v>1</v>
      </c>
      <c r="AN212">
        <v>5</v>
      </c>
      <c r="AO212">
        <v>4</v>
      </c>
      <c r="AP212">
        <v>5</v>
      </c>
      <c r="AQ212">
        <v>1</v>
      </c>
      <c r="AR212">
        <v>3</v>
      </c>
      <c r="AS212">
        <v>2</v>
      </c>
      <c r="AT212">
        <v>3</v>
      </c>
      <c r="AU212">
        <v>1</v>
      </c>
      <c r="AV212">
        <v>2</v>
      </c>
      <c r="AW212">
        <v>2</v>
      </c>
      <c r="AX212" t="s">
        <v>263</v>
      </c>
      <c r="AY212">
        <v>2</v>
      </c>
      <c r="AZ212">
        <v>1</v>
      </c>
      <c r="BA212">
        <v>1</v>
      </c>
      <c r="BB212">
        <v>1</v>
      </c>
      <c r="BC212">
        <v>2</v>
      </c>
      <c r="BD212">
        <v>1</v>
      </c>
      <c r="BE212">
        <v>1</v>
      </c>
      <c r="BF212">
        <v>4</v>
      </c>
      <c r="BG212">
        <v>2</v>
      </c>
      <c r="BH212">
        <v>1</v>
      </c>
      <c r="BI212">
        <v>1</v>
      </c>
      <c r="BJ212">
        <v>3</v>
      </c>
      <c r="BK212">
        <v>3</v>
      </c>
      <c r="BL212">
        <v>1</v>
      </c>
      <c r="BN212">
        <v>1</v>
      </c>
      <c r="BO212">
        <v>1</v>
      </c>
      <c r="BP212">
        <v>3</v>
      </c>
      <c r="BR212">
        <v>1</v>
      </c>
      <c r="BS212">
        <v>1</v>
      </c>
      <c r="BU212">
        <v>7</v>
      </c>
      <c r="BV212">
        <v>24</v>
      </c>
      <c r="BW212">
        <v>29</v>
      </c>
      <c r="BX212">
        <v>2</v>
      </c>
      <c r="BY212">
        <v>13</v>
      </c>
      <c r="BZ212" t="str">
        <f t="shared" si="6"/>
        <v>No</v>
      </c>
      <c r="CA212" t="str">
        <f t="shared" si="7"/>
        <v>Yes</v>
      </c>
      <c r="CB212" t="s">
        <v>608</v>
      </c>
    </row>
    <row r="213" spans="1:80" x14ac:dyDescent="0.45">
      <c r="A213">
        <v>95</v>
      </c>
      <c r="B213">
        <v>12101237461</v>
      </c>
      <c r="C213">
        <v>393648938</v>
      </c>
      <c r="D213" s="1">
        <v>44126.918541666666</v>
      </c>
      <c r="E213" s="1">
        <v>44126.921759259261</v>
      </c>
      <c r="F213" t="s">
        <v>261</v>
      </c>
      <c r="G213" t="s">
        <v>112</v>
      </c>
      <c r="I213" t="s">
        <v>60</v>
      </c>
      <c r="L213" t="s">
        <v>63</v>
      </c>
      <c r="M213" t="s">
        <v>64</v>
      </c>
      <c r="N213" t="s">
        <v>65</v>
      </c>
      <c r="O213" t="s">
        <v>66</v>
      </c>
      <c r="P213" t="s">
        <v>67</v>
      </c>
      <c r="V213" t="s">
        <v>72</v>
      </c>
      <c r="Y213">
        <v>5</v>
      </c>
      <c r="Z213">
        <v>3</v>
      </c>
      <c r="AA213">
        <v>3</v>
      </c>
      <c r="AB213">
        <v>4</v>
      </c>
      <c r="AC213">
        <v>3</v>
      </c>
      <c r="AD213">
        <v>2</v>
      </c>
      <c r="AE213">
        <v>5</v>
      </c>
      <c r="AF213">
        <v>3</v>
      </c>
      <c r="AG213">
        <v>1</v>
      </c>
      <c r="AH213">
        <v>1</v>
      </c>
      <c r="AJ213">
        <v>1</v>
      </c>
      <c r="AK213">
        <v>1</v>
      </c>
      <c r="AL213">
        <v>2</v>
      </c>
      <c r="AM213">
        <v>5</v>
      </c>
      <c r="AN213">
        <v>1</v>
      </c>
      <c r="AO213">
        <v>5</v>
      </c>
      <c r="AP213">
        <v>2</v>
      </c>
      <c r="AQ213">
        <v>3</v>
      </c>
      <c r="AR213">
        <v>2</v>
      </c>
      <c r="AS213">
        <v>2</v>
      </c>
      <c r="AT213">
        <v>3</v>
      </c>
      <c r="AU213">
        <v>1</v>
      </c>
      <c r="AV213">
        <v>1</v>
      </c>
      <c r="AW213">
        <v>1</v>
      </c>
      <c r="AY213">
        <v>3</v>
      </c>
      <c r="AZ213">
        <v>3</v>
      </c>
      <c r="BA213">
        <v>2</v>
      </c>
      <c r="BB213">
        <v>4</v>
      </c>
      <c r="BC213">
        <v>2</v>
      </c>
      <c r="BD213">
        <v>2</v>
      </c>
      <c r="BE213">
        <v>1</v>
      </c>
      <c r="BF213">
        <v>1</v>
      </c>
      <c r="BG213">
        <v>1</v>
      </c>
      <c r="BH213">
        <v>2</v>
      </c>
      <c r="BI213">
        <v>1</v>
      </c>
      <c r="BJ213">
        <v>1</v>
      </c>
      <c r="BK213">
        <v>1</v>
      </c>
      <c r="BL213">
        <v>1</v>
      </c>
      <c r="BM213">
        <v>1</v>
      </c>
      <c r="BN213">
        <v>3</v>
      </c>
      <c r="BO213">
        <v>3</v>
      </c>
      <c r="BP213">
        <v>1</v>
      </c>
      <c r="BR213">
        <v>1</v>
      </c>
      <c r="BS213">
        <v>5</v>
      </c>
      <c r="BU213">
        <v>6</v>
      </c>
      <c r="BV213">
        <v>8</v>
      </c>
      <c r="BW213">
        <v>20</v>
      </c>
      <c r="BX213">
        <v>36</v>
      </c>
      <c r="BY213">
        <v>32</v>
      </c>
      <c r="BZ213" t="str">
        <f t="shared" si="6"/>
        <v>Yes</v>
      </c>
      <c r="CA213" t="str">
        <f t="shared" si="7"/>
        <v>No</v>
      </c>
      <c r="CB213" t="s">
        <v>608</v>
      </c>
    </row>
    <row r="214" spans="1:80" x14ac:dyDescent="0.45">
      <c r="A214">
        <v>94</v>
      </c>
      <c r="B214">
        <v>12102134786</v>
      </c>
      <c r="C214">
        <v>393648938</v>
      </c>
      <c r="D214" s="1">
        <v>44127.23228009259</v>
      </c>
      <c r="E214" s="1">
        <v>44127.239525462966</v>
      </c>
      <c r="F214" t="s">
        <v>258</v>
      </c>
      <c r="G214" t="s">
        <v>82</v>
      </c>
      <c r="I214" t="s">
        <v>60</v>
      </c>
      <c r="J214" t="s">
        <v>61</v>
      </c>
      <c r="K214" t="s">
        <v>62</v>
      </c>
      <c r="L214" t="s">
        <v>63</v>
      </c>
      <c r="M214" t="s">
        <v>64</v>
      </c>
      <c r="N214" t="s">
        <v>65</v>
      </c>
      <c r="O214" t="s">
        <v>66</v>
      </c>
      <c r="P214" t="s">
        <v>67</v>
      </c>
      <c r="Q214" t="s">
        <v>68</v>
      </c>
      <c r="R214" t="s">
        <v>259</v>
      </c>
      <c r="S214" t="s">
        <v>69</v>
      </c>
      <c r="Y214">
        <v>1</v>
      </c>
      <c r="Z214">
        <v>1</v>
      </c>
      <c r="AA214">
        <v>5</v>
      </c>
      <c r="AB214">
        <v>1</v>
      </c>
      <c r="AC214">
        <v>5</v>
      </c>
      <c r="AD214">
        <v>5</v>
      </c>
      <c r="AE214">
        <v>5</v>
      </c>
      <c r="AF214">
        <v>1</v>
      </c>
      <c r="AG214">
        <v>3</v>
      </c>
      <c r="AH214">
        <v>3</v>
      </c>
      <c r="AJ214">
        <v>2</v>
      </c>
      <c r="AK214">
        <v>2</v>
      </c>
      <c r="AL214">
        <v>2</v>
      </c>
      <c r="AM214">
        <v>1</v>
      </c>
      <c r="AN214">
        <v>5</v>
      </c>
      <c r="AO214">
        <v>1</v>
      </c>
      <c r="AP214">
        <v>2</v>
      </c>
      <c r="AQ214">
        <v>1</v>
      </c>
      <c r="AR214">
        <v>1</v>
      </c>
      <c r="AS214">
        <v>1</v>
      </c>
      <c r="AT214">
        <v>1</v>
      </c>
      <c r="AU214">
        <v>1</v>
      </c>
      <c r="AV214">
        <v>1</v>
      </c>
      <c r="AW214">
        <v>1</v>
      </c>
      <c r="AX214" t="s">
        <v>260</v>
      </c>
      <c r="AY214">
        <v>1</v>
      </c>
      <c r="AZ214">
        <v>1</v>
      </c>
      <c r="BA214">
        <v>1</v>
      </c>
      <c r="BB214">
        <v>5</v>
      </c>
      <c r="BC214">
        <v>5</v>
      </c>
      <c r="BD214">
        <v>1</v>
      </c>
      <c r="BE214">
        <v>4</v>
      </c>
      <c r="BF214">
        <v>5</v>
      </c>
      <c r="BG214">
        <v>5</v>
      </c>
      <c r="BH214">
        <v>4</v>
      </c>
      <c r="BI214">
        <v>2</v>
      </c>
      <c r="BJ214">
        <v>1</v>
      </c>
      <c r="BK214">
        <v>1</v>
      </c>
      <c r="BL214">
        <v>1</v>
      </c>
      <c r="BM214">
        <v>1</v>
      </c>
      <c r="BN214">
        <v>5</v>
      </c>
      <c r="BO214">
        <v>5</v>
      </c>
      <c r="BP214">
        <v>2</v>
      </c>
      <c r="BR214">
        <v>1</v>
      </c>
      <c r="BS214">
        <v>1</v>
      </c>
      <c r="BU214">
        <v>7</v>
      </c>
      <c r="BV214">
        <v>7</v>
      </c>
      <c r="BW214">
        <v>7</v>
      </c>
      <c r="BX214">
        <v>7</v>
      </c>
      <c r="BY214">
        <v>7</v>
      </c>
      <c r="BZ214" t="str">
        <f t="shared" si="6"/>
        <v>No</v>
      </c>
      <c r="CA214" t="str">
        <f t="shared" si="7"/>
        <v>Yes</v>
      </c>
      <c r="CB214" t="s">
        <v>608</v>
      </c>
    </row>
    <row r="215" spans="1:80" x14ac:dyDescent="0.45">
      <c r="A215">
        <v>93</v>
      </c>
      <c r="B215">
        <v>12102160515</v>
      </c>
      <c r="C215">
        <v>393648938</v>
      </c>
      <c r="D215" s="1">
        <v>44127.246134259258</v>
      </c>
      <c r="E215" s="1">
        <v>44127.253055555557</v>
      </c>
      <c r="F215" t="s">
        <v>256</v>
      </c>
      <c r="G215" t="s">
        <v>82</v>
      </c>
      <c r="J215" t="s">
        <v>61</v>
      </c>
      <c r="T215" t="s">
        <v>70</v>
      </c>
      <c r="U215" t="s">
        <v>71</v>
      </c>
      <c r="V215" t="s">
        <v>72</v>
      </c>
      <c r="W215" t="s">
        <v>73</v>
      </c>
      <c r="X215" t="s">
        <v>74</v>
      </c>
      <c r="Y215">
        <v>1</v>
      </c>
      <c r="Z215">
        <v>1</v>
      </c>
      <c r="AA215">
        <v>5</v>
      </c>
      <c r="AC215">
        <v>5</v>
      </c>
      <c r="AD215">
        <v>5</v>
      </c>
      <c r="AE215">
        <v>5</v>
      </c>
      <c r="AF215">
        <v>1</v>
      </c>
      <c r="AG215">
        <v>4</v>
      </c>
      <c r="AJ215">
        <v>2</v>
      </c>
      <c r="AK215">
        <v>2</v>
      </c>
      <c r="AL215">
        <v>2</v>
      </c>
      <c r="AM215">
        <v>1</v>
      </c>
      <c r="AN215">
        <v>5</v>
      </c>
      <c r="AO215">
        <v>1</v>
      </c>
      <c r="AP215">
        <v>2</v>
      </c>
      <c r="AQ215">
        <v>1</v>
      </c>
      <c r="AR215">
        <v>1</v>
      </c>
      <c r="AS215">
        <v>1</v>
      </c>
      <c r="AT215">
        <v>1</v>
      </c>
      <c r="AU215">
        <v>1</v>
      </c>
      <c r="AV215">
        <v>1</v>
      </c>
      <c r="AX215" t="s">
        <v>257</v>
      </c>
      <c r="AY215">
        <v>1</v>
      </c>
      <c r="AZ215">
        <v>1</v>
      </c>
      <c r="BA215">
        <v>1</v>
      </c>
      <c r="BB215">
        <v>5</v>
      </c>
      <c r="BC215">
        <v>5</v>
      </c>
      <c r="BD215">
        <v>1</v>
      </c>
      <c r="BE215">
        <v>5</v>
      </c>
      <c r="BF215">
        <v>5</v>
      </c>
      <c r="BG215">
        <v>5</v>
      </c>
      <c r="BH215">
        <v>5</v>
      </c>
      <c r="BI215">
        <v>1</v>
      </c>
      <c r="BJ215">
        <v>1</v>
      </c>
      <c r="BK215">
        <v>1</v>
      </c>
      <c r="BL215">
        <v>1</v>
      </c>
      <c r="BM215">
        <v>1</v>
      </c>
      <c r="BN215">
        <v>5</v>
      </c>
      <c r="BO215">
        <v>5</v>
      </c>
      <c r="BP215">
        <v>1</v>
      </c>
      <c r="BR215">
        <v>1</v>
      </c>
      <c r="BS215">
        <v>1</v>
      </c>
      <c r="BU215">
        <v>7</v>
      </c>
      <c r="BV215">
        <v>7</v>
      </c>
      <c r="BW215">
        <v>7</v>
      </c>
      <c r="BX215">
        <v>7</v>
      </c>
      <c r="BY215">
        <v>7</v>
      </c>
      <c r="BZ215" t="str">
        <f t="shared" si="6"/>
        <v>No</v>
      </c>
      <c r="CA215" t="str">
        <f t="shared" si="7"/>
        <v>Yes</v>
      </c>
      <c r="CB215" t="s">
        <v>608</v>
      </c>
    </row>
    <row r="216" spans="1:80" x14ac:dyDescent="0.45">
      <c r="A216">
        <v>92</v>
      </c>
      <c r="B216">
        <v>12102176132</v>
      </c>
      <c r="C216">
        <v>393648938</v>
      </c>
      <c r="D216" s="1">
        <v>44127.254710648151</v>
      </c>
      <c r="E216" s="1">
        <v>44127.259305555555</v>
      </c>
      <c r="F216" t="s">
        <v>255</v>
      </c>
      <c r="G216" t="s">
        <v>82</v>
      </c>
      <c r="I216" t="s">
        <v>60</v>
      </c>
      <c r="J216" t="s">
        <v>61</v>
      </c>
      <c r="K216" t="s">
        <v>62</v>
      </c>
      <c r="L216" t="s">
        <v>63</v>
      </c>
      <c r="M216" t="s">
        <v>64</v>
      </c>
      <c r="N216" t="s">
        <v>65</v>
      </c>
      <c r="O216" t="s">
        <v>66</v>
      </c>
      <c r="P216" t="s">
        <v>67</v>
      </c>
      <c r="Q216" t="s">
        <v>68</v>
      </c>
      <c r="T216" t="s">
        <v>70</v>
      </c>
      <c r="U216" t="s">
        <v>71</v>
      </c>
      <c r="V216" t="s">
        <v>72</v>
      </c>
      <c r="W216" t="s">
        <v>73</v>
      </c>
      <c r="X216" t="s">
        <v>74</v>
      </c>
      <c r="Y216">
        <v>5</v>
      </c>
      <c r="Z216">
        <v>5</v>
      </c>
      <c r="AA216">
        <v>5</v>
      </c>
      <c r="AB216">
        <v>5</v>
      </c>
      <c r="AC216">
        <v>5</v>
      </c>
      <c r="AD216">
        <v>5</v>
      </c>
      <c r="AE216">
        <v>1</v>
      </c>
      <c r="AF216">
        <v>1</v>
      </c>
      <c r="AG216">
        <v>2</v>
      </c>
      <c r="AH216">
        <v>2</v>
      </c>
      <c r="AJ216">
        <v>2</v>
      </c>
      <c r="AK216">
        <v>2</v>
      </c>
      <c r="AL216">
        <v>1</v>
      </c>
      <c r="AM216">
        <v>1</v>
      </c>
      <c r="AN216">
        <v>5</v>
      </c>
      <c r="AO216">
        <v>1</v>
      </c>
      <c r="AP216">
        <v>1</v>
      </c>
      <c r="AQ216">
        <v>1</v>
      </c>
      <c r="AR216">
        <v>1</v>
      </c>
      <c r="AS216">
        <v>1</v>
      </c>
      <c r="AT216">
        <v>1</v>
      </c>
      <c r="AU216">
        <v>1</v>
      </c>
      <c r="AV216">
        <v>1</v>
      </c>
      <c r="AW216">
        <v>1</v>
      </c>
      <c r="BZ216" t="str">
        <f t="shared" si="6"/>
        <v>No</v>
      </c>
      <c r="CA216" t="str">
        <f t="shared" si="7"/>
        <v>No</v>
      </c>
    </row>
    <row r="217" spans="1:80" x14ac:dyDescent="0.45">
      <c r="A217">
        <v>91</v>
      </c>
      <c r="B217">
        <v>12102595037</v>
      </c>
      <c r="C217">
        <v>393648938</v>
      </c>
      <c r="D217" s="1">
        <v>44127.43644675926</v>
      </c>
      <c r="E217" s="1">
        <v>44127.454444444447</v>
      </c>
      <c r="F217" t="s">
        <v>254</v>
      </c>
      <c r="G217" t="s">
        <v>82</v>
      </c>
      <c r="I217" t="s">
        <v>60</v>
      </c>
      <c r="J217" t="s">
        <v>61</v>
      </c>
      <c r="K217" t="s">
        <v>62</v>
      </c>
      <c r="L217" t="s">
        <v>63</v>
      </c>
      <c r="N217" t="s">
        <v>65</v>
      </c>
      <c r="O217" t="s">
        <v>66</v>
      </c>
      <c r="P217" t="s">
        <v>67</v>
      </c>
      <c r="Q217" t="s">
        <v>68</v>
      </c>
      <c r="S217" t="s">
        <v>69</v>
      </c>
      <c r="Y217">
        <v>5</v>
      </c>
      <c r="Z217">
        <v>5</v>
      </c>
      <c r="AA217">
        <v>5</v>
      </c>
      <c r="AB217">
        <v>3</v>
      </c>
      <c r="AC217">
        <v>3</v>
      </c>
      <c r="AD217">
        <v>3</v>
      </c>
      <c r="AE217">
        <v>3</v>
      </c>
      <c r="AF217">
        <v>4</v>
      </c>
      <c r="AG217">
        <v>5</v>
      </c>
      <c r="AH217">
        <v>5</v>
      </c>
      <c r="AJ217">
        <v>5</v>
      </c>
      <c r="AK217">
        <v>5</v>
      </c>
      <c r="AL217">
        <v>5</v>
      </c>
      <c r="AM217">
        <v>5</v>
      </c>
      <c r="AN217">
        <v>2</v>
      </c>
      <c r="AO217">
        <v>3</v>
      </c>
      <c r="AP217">
        <v>5</v>
      </c>
      <c r="AQ217">
        <v>5</v>
      </c>
      <c r="AR217">
        <v>5</v>
      </c>
      <c r="AS217">
        <v>5</v>
      </c>
      <c r="AT217">
        <v>3</v>
      </c>
      <c r="AU217">
        <v>3</v>
      </c>
      <c r="AV217">
        <v>3</v>
      </c>
      <c r="AW217">
        <v>3</v>
      </c>
      <c r="AY217">
        <v>4</v>
      </c>
      <c r="AZ217">
        <v>3</v>
      </c>
      <c r="BA217">
        <v>5</v>
      </c>
      <c r="BB217">
        <v>5</v>
      </c>
      <c r="BC217">
        <v>3</v>
      </c>
      <c r="BD217">
        <v>5</v>
      </c>
      <c r="BE217">
        <v>3</v>
      </c>
      <c r="BF217">
        <v>4</v>
      </c>
      <c r="BG217">
        <v>3</v>
      </c>
      <c r="BH217">
        <v>2</v>
      </c>
      <c r="BI217">
        <v>4</v>
      </c>
      <c r="BJ217">
        <v>4</v>
      </c>
      <c r="BK217">
        <v>5</v>
      </c>
      <c r="BL217">
        <v>5</v>
      </c>
      <c r="BM217">
        <v>5</v>
      </c>
      <c r="BN217">
        <v>4</v>
      </c>
      <c r="BO217">
        <v>3</v>
      </c>
      <c r="BP217">
        <v>1</v>
      </c>
      <c r="BR217">
        <v>5</v>
      </c>
      <c r="BS217">
        <v>4</v>
      </c>
      <c r="BU217">
        <v>6</v>
      </c>
      <c r="BV217">
        <v>35</v>
      </c>
      <c r="BW217">
        <v>21</v>
      </c>
      <c r="BX217">
        <v>9</v>
      </c>
      <c r="BY217">
        <v>19</v>
      </c>
      <c r="BZ217" t="str">
        <f t="shared" si="6"/>
        <v>Yes</v>
      </c>
      <c r="CA217" t="str">
        <f t="shared" si="7"/>
        <v>No</v>
      </c>
      <c r="CB217" t="s">
        <v>608</v>
      </c>
    </row>
    <row r="218" spans="1:80" x14ac:dyDescent="0.45">
      <c r="A218">
        <v>90</v>
      </c>
      <c r="B218">
        <v>12102890418</v>
      </c>
      <c r="C218">
        <v>393648938</v>
      </c>
      <c r="D218" s="1">
        <v>44127.529409722221</v>
      </c>
      <c r="E218" s="1">
        <v>44127.534756944442</v>
      </c>
      <c r="F218" t="s">
        <v>252</v>
      </c>
      <c r="G218" t="s">
        <v>59</v>
      </c>
      <c r="H218" t="s">
        <v>253</v>
      </c>
      <c r="I218" t="s">
        <v>60</v>
      </c>
      <c r="J218" t="s">
        <v>61</v>
      </c>
      <c r="K218" t="s">
        <v>62</v>
      </c>
      <c r="L218" t="s">
        <v>63</v>
      </c>
      <c r="M218" t="s">
        <v>64</v>
      </c>
      <c r="N218" t="s">
        <v>65</v>
      </c>
      <c r="O218" t="s">
        <v>66</v>
      </c>
      <c r="P218" t="s">
        <v>67</v>
      </c>
      <c r="Q218" t="s">
        <v>68</v>
      </c>
      <c r="W218" t="s">
        <v>73</v>
      </c>
      <c r="Y218">
        <v>1</v>
      </c>
      <c r="Z218">
        <v>1</v>
      </c>
      <c r="AA218">
        <v>5</v>
      </c>
      <c r="AB218">
        <v>1</v>
      </c>
      <c r="AC218">
        <v>5</v>
      </c>
      <c r="AD218">
        <v>5</v>
      </c>
      <c r="AE218">
        <v>1</v>
      </c>
      <c r="AF218">
        <v>1</v>
      </c>
      <c r="AG218">
        <v>1</v>
      </c>
      <c r="AH218">
        <v>1</v>
      </c>
      <c r="AJ218">
        <v>1</v>
      </c>
      <c r="AK218">
        <v>1</v>
      </c>
      <c r="AL218">
        <v>1</v>
      </c>
      <c r="AM218">
        <v>1</v>
      </c>
      <c r="AN218">
        <v>5</v>
      </c>
      <c r="AO218">
        <v>1</v>
      </c>
      <c r="AP218">
        <v>1</v>
      </c>
      <c r="AQ218">
        <v>1</v>
      </c>
      <c r="AR218">
        <v>1</v>
      </c>
      <c r="AS218">
        <v>1</v>
      </c>
      <c r="AT218">
        <v>1</v>
      </c>
      <c r="AU218">
        <v>1</v>
      </c>
      <c r="AV218">
        <v>1</v>
      </c>
      <c r="AW218">
        <v>1</v>
      </c>
      <c r="AY218">
        <v>1</v>
      </c>
      <c r="AZ218">
        <v>1</v>
      </c>
      <c r="BA218">
        <v>1</v>
      </c>
      <c r="BB218">
        <v>5</v>
      </c>
      <c r="BC218">
        <v>5</v>
      </c>
      <c r="BD218">
        <v>1</v>
      </c>
      <c r="BE218">
        <v>5</v>
      </c>
      <c r="BF218">
        <v>5</v>
      </c>
      <c r="BG218">
        <v>5</v>
      </c>
      <c r="BH218">
        <v>5</v>
      </c>
      <c r="BI218">
        <v>1</v>
      </c>
      <c r="BJ218">
        <v>1</v>
      </c>
      <c r="BK218">
        <v>1</v>
      </c>
      <c r="BL218">
        <v>1</v>
      </c>
      <c r="BM218">
        <v>1</v>
      </c>
      <c r="BN218">
        <v>1</v>
      </c>
      <c r="BO218">
        <v>1</v>
      </c>
      <c r="BP218">
        <v>1</v>
      </c>
      <c r="BR218">
        <v>1</v>
      </c>
      <c r="BS218">
        <v>1</v>
      </c>
      <c r="BU218">
        <v>7</v>
      </c>
      <c r="BV218">
        <v>7</v>
      </c>
      <c r="BW218">
        <v>7</v>
      </c>
      <c r="BX218">
        <v>7</v>
      </c>
      <c r="BY218">
        <v>7</v>
      </c>
      <c r="BZ218" t="str">
        <f t="shared" si="6"/>
        <v>No</v>
      </c>
      <c r="CA218" t="str">
        <f t="shared" si="7"/>
        <v>Yes</v>
      </c>
      <c r="CB218" t="s">
        <v>608</v>
      </c>
    </row>
    <row r="219" spans="1:80" x14ac:dyDescent="0.45">
      <c r="A219">
        <v>89</v>
      </c>
      <c r="B219">
        <v>12103803581</v>
      </c>
      <c r="C219">
        <v>393648938</v>
      </c>
      <c r="D219" s="1">
        <v>44127.721342592595</v>
      </c>
      <c r="E219" s="1">
        <v>44127.784490740742</v>
      </c>
      <c r="F219" t="s">
        <v>249</v>
      </c>
      <c r="G219" t="s">
        <v>82</v>
      </c>
      <c r="I219" t="s">
        <v>60</v>
      </c>
      <c r="J219" t="s">
        <v>61</v>
      </c>
      <c r="K219" t="s">
        <v>62</v>
      </c>
      <c r="L219" t="s">
        <v>63</v>
      </c>
      <c r="M219" t="s">
        <v>64</v>
      </c>
      <c r="N219" t="s">
        <v>65</v>
      </c>
      <c r="O219" t="s">
        <v>66</v>
      </c>
      <c r="P219" t="s">
        <v>67</v>
      </c>
      <c r="Q219" t="s">
        <v>68</v>
      </c>
      <c r="R219" t="s">
        <v>250</v>
      </c>
      <c r="T219" t="s">
        <v>70</v>
      </c>
      <c r="U219" t="s">
        <v>71</v>
      </c>
      <c r="V219" t="s">
        <v>72</v>
      </c>
      <c r="W219" t="s">
        <v>73</v>
      </c>
      <c r="X219" t="s">
        <v>74</v>
      </c>
      <c r="Y219">
        <v>1</v>
      </c>
      <c r="Z219">
        <v>1</v>
      </c>
      <c r="AA219">
        <v>5</v>
      </c>
      <c r="AB219">
        <v>1</v>
      </c>
      <c r="AC219">
        <v>5</v>
      </c>
      <c r="AD219">
        <v>1</v>
      </c>
      <c r="AE219">
        <v>1</v>
      </c>
      <c r="AF219">
        <v>1</v>
      </c>
      <c r="AG219">
        <v>1</v>
      </c>
      <c r="AH219">
        <v>1</v>
      </c>
      <c r="AJ219">
        <v>1</v>
      </c>
      <c r="AK219">
        <v>1</v>
      </c>
      <c r="AL219">
        <v>1</v>
      </c>
      <c r="AM219">
        <v>1</v>
      </c>
      <c r="AN219">
        <v>5</v>
      </c>
      <c r="AO219">
        <v>1</v>
      </c>
      <c r="AP219">
        <v>1</v>
      </c>
      <c r="AQ219">
        <v>1</v>
      </c>
      <c r="AR219">
        <v>1</v>
      </c>
      <c r="AS219">
        <v>1</v>
      </c>
      <c r="AT219">
        <v>1</v>
      </c>
      <c r="AU219">
        <v>1</v>
      </c>
      <c r="AV219">
        <v>1</v>
      </c>
      <c r="AW219">
        <v>1</v>
      </c>
      <c r="AX219" t="s">
        <v>251</v>
      </c>
      <c r="AY219">
        <v>1</v>
      </c>
      <c r="AZ219">
        <v>1</v>
      </c>
      <c r="BA219">
        <v>1</v>
      </c>
      <c r="BB219">
        <v>1</v>
      </c>
      <c r="BC219">
        <v>1</v>
      </c>
      <c r="BD219">
        <v>1</v>
      </c>
      <c r="BE219">
        <v>1</v>
      </c>
      <c r="BF219">
        <v>5</v>
      </c>
      <c r="BG219">
        <v>5</v>
      </c>
      <c r="BH219">
        <v>5</v>
      </c>
      <c r="BI219">
        <v>1</v>
      </c>
      <c r="BJ219">
        <v>1</v>
      </c>
      <c r="BK219">
        <v>2</v>
      </c>
      <c r="BL219">
        <v>2</v>
      </c>
      <c r="BM219">
        <v>5</v>
      </c>
      <c r="BN219">
        <v>5</v>
      </c>
      <c r="BO219">
        <v>5</v>
      </c>
      <c r="BP219">
        <v>3</v>
      </c>
      <c r="BR219">
        <v>1</v>
      </c>
      <c r="BS219">
        <v>1</v>
      </c>
      <c r="BU219">
        <v>7</v>
      </c>
      <c r="BV219">
        <v>7</v>
      </c>
      <c r="BW219">
        <v>7</v>
      </c>
      <c r="BX219">
        <v>7</v>
      </c>
      <c r="BY219">
        <v>7</v>
      </c>
      <c r="BZ219" t="str">
        <f t="shared" si="6"/>
        <v>No</v>
      </c>
      <c r="CA219" t="str">
        <f t="shared" si="7"/>
        <v>Yes</v>
      </c>
      <c r="CB219" t="s">
        <v>608</v>
      </c>
    </row>
    <row r="220" spans="1:80" x14ac:dyDescent="0.45">
      <c r="A220">
        <v>88</v>
      </c>
      <c r="B220">
        <v>12104108460</v>
      </c>
      <c r="C220">
        <v>393648938</v>
      </c>
      <c r="D220" s="1">
        <v>44127.791273148148</v>
      </c>
      <c r="E220" s="1">
        <v>44127.800578703704</v>
      </c>
      <c r="F220" t="s">
        <v>248</v>
      </c>
      <c r="G220" t="s">
        <v>112</v>
      </c>
      <c r="I220" t="s">
        <v>60</v>
      </c>
      <c r="L220" t="s">
        <v>63</v>
      </c>
      <c r="P220" t="s">
        <v>67</v>
      </c>
      <c r="X220" t="s">
        <v>74</v>
      </c>
      <c r="Y220">
        <v>5</v>
      </c>
      <c r="Z220">
        <v>5</v>
      </c>
      <c r="AA220">
        <v>3</v>
      </c>
      <c r="AB220">
        <v>5</v>
      </c>
      <c r="AC220">
        <v>5</v>
      </c>
      <c r="AD220">
        <v>5</v>
      </c>
      <c r="AE220">
        <v>5</v>
      </c>
      <c r="AF220">
        <v>5</v>
      </c>
      <c r="AG220">
        <v>2</v>
      </c>
      <c r="AH220">
        <v>2</v>
      </c>
      <c r="AJ220">
        <v>2</v>
      </c>
      <c r="AK220">
        <v>3</v>
      </c>
      <c r="AL220">
        <v>3</v>
      </c>
      <c r="AM220">
        <v>5</v>
      </c>
      <c r="AN220">
        <v>1</v>
      </c>
      <c r="AO220">
        <v>5</v>
      </c>
      <c r="AP220">
        <v>2</v>
      </c>
      <c r="AQ220">
        <v>5</v>
      </c>
      <c r="AR220">
        <v>1</v>
      </c>
      <c r="AS220">
        <v>1</v>
      </c>
      <c r="AT220">
        <v>1</v>
      </c>
      <c r="AU220">
        <v>1</v>
      </c>
      <c r="AV220">
        <v>3</v>
      </c>
      <c r="AW220">
        <v>3</v>
      </c>
      <c r="AY220">
        <v>1</v>
      </c>
      <c r="AZ220">
        <v>3</v>
      </c>
      <c r="BA220">
        <v>1</v>
      </c>
      <c r="BB220">
        <v>5</v>
      </c>
      <c r="BC220">
        <v>5</v>
      </c>
      <c r="BD220">
        <v>3</v>
      </c>
      <c r="BE220">
        <v>1</v>
      </c>
      <c r="BF220">
        <v>2</v>
      </c>
      <c r="BG220">
        <v>3</v>
      </c>
      <c r="BH220">
        <v>5</v>
      </c>
      <c r="BI220">
        <v>2</v>
      </c>
      <c r="BJ220">
        <v>5</v>
      </c>
      <c r="BK220">
        <v>5</v>
      </c>
      <c r="BL220">
        <v>5</v>
      </c>
      <c r="BM220">
        <v>2</v>
      </c>
      <c r="BN220">
        <v>5</v>
      </c>
      <c r="BO220">
        <v>5</v>
      </c>
      <c r="BP220">
        <v>1</v>
      </c>
      <c r="BR220">
        <v>3</v>
      </c>
      <c r="BS220">
        <v>5</v>
      </c>
      <c r="BU220">
        <v>6</v>
      </c>
      <c r="BV220">
        <v>8</v>
      </c>
      <c r="BW220">
        <v>4</v>
      </c>
      <c r="BX220">
        <v>36</v>
      </c>
      <c r="BY220">
        <v>10</v>
      </c>
      <c r="BZ220" t="str">
        <f t="shared" si="6"/>
        <v>Yes</v>
      </c>
      <c r="CA220" t="str">
        <f t="shared" si="7"/>
        <v>No</v>
      </c>
      <c r="CB220" t="s">
        <v>608</v>
      </c>
    </row>
    <row r="221" spans="1:80" x14ac:dyDescent="0.45">
      <c r="A221">
        <v>87</v>
      </c>
      <c r="B221">
        <v>12104509963</v>
      </c>
      <c r="C221">
        <v>393648938</v>
      </c>
      <c r="D221" s="1">
        <v>44127.786064814813</v>
      </c>
      <c r="E221" s="1">
        <v>44127.895740740743</v>
      </c>
      <c r="F221" t="s">
        <v>246</v>
      </c>
      <c r="G221" t="s">
        <v>82</v>
      </c>
      <c r="L221" t="s">
        <v>63</v>
      </c>
      <c r="X221" t="s">
        <v>74</v>
      </c>
      <c r="Y221">
        <v>1</v>
      </c>
      <c r="Z221">
        <v>1</v>
      </c>
      <c r="AA221">
        <v>5</v>
      </c>
      <c r="AB221">
        <v>1</v>
      </c>
      <c r="AC221">
        <v>5</v>
      </c>
      <c r="AD221">
        <v>5</v>
      </c>
      <c r="AE221">
        <v>1</v>
      </c>
      <c r="AF221">
        <v>1</v>
      </c>
      <c r="AG221">
        <v>1</v>
      </c>
      <c r="AH221">
        <v>1</v>
      </c>
      <c r="AJ221">
        <v>1</v>
      </c>
      <c r="AK221">
        <v>1</v>
      </c>
      <c r="AL221">
        <v>1</v>
      </c>
      <c r="AM221">
        <v>1</v>
      </c>
      <c r="AN221">
        <v>5</v>
      </c>
      <c r="AO221">
        <v>1</v>
      </c>
      <c r="AP221">
        <v>1</v>
      </c>
      <c r="AQ221">
        <v>1</v>
      </c>
      <c r="AR221">
        <v>1</v>
      </c>
      <c r="AS221">
        <v>1</v>
      </c>
      <c r="AT221">
        <v>1</v>
      </c>
      <c r="AU221">
        <v>1</v>
      </c>
      <c r="AV221">
        <v>1</v>
      </c>
      <c r="AW221">
        <v>1</v>
      </c>
      <c r="AY221">
        <v>1</v>
      </c>
      <c r="AZ221">
        <v>1</v>
      </c>
      <c r="BA221">
        <v>1</v>
      </c>
      <c r="BB221">
        <v>5</v>
      </c>
      <c r="BC221">
        <v>1</v>
      </c>
      <c r="BD221">
        <v>1</v>
      </c>
      <c r="BF221">
        <v>5</v>
      </c>
      <c r="BG221">
        <v>5</v>
      </c>
      <c r="BH221">
        <v>5</v>
      </c>
      <c r="BI221">
        <v>1</v>
      </c>
      <c r="BJ221">
        <v>1</v>
      </c>
      <c r="BK221">
        <v>1</v>
      </c>
      <c r="BL221">
        <v>1</v>
      </c>
      <c r="BM221">
        <v>1</v>
      </c>
      <c r="BN221">
        <v>1</v>
      </c>
      <c r="BO221">
        <v>5</v>
      </c>
      <c r="BP221">
        <v>1</v>
      </c>
      <c r="BQ221" t="s">
        <v>247</v>
      </c>
      <c r="BR221">
        <v>1</v>
      </c>
      <c r="BS221">
        <v>1</v>
      </c>
      <c r="BU221">
        <v>7</v>
      </c>
      <c r="BV221">
        <v>7</v>
      </c>
      <c r="BW221">
        <v>7</v>
      </c>
      <c r="BX221">
        <v>7</v>
      </c>
      <c r="BY221">
        <v>7</v>
      </c>
      <c r="BZ221" t="str">
        <f t="shared" si="6"/>
        <v>No</v>
      </c>
      <c r="CA221" t="str">
        <f t="shared" si="7"/>
        <v>Yes</v>
      </c>
      <c r="CB221" t="s">
        <v>608</v>
      </c>
    </row>
    <row r="222" spans="1:80" x14ac:dyDescent="0.45">
      <c r="A222">
        <v>86</v>
      </c>
      <c r="B222">
        <v>12105435856</v>
      </c>
      <c r="C222">
        <v>393648938</v>
      </c>
      <c r="D222" s="1">
        <v>44128.331331018519</v>
      </c>
      <c r="E222" s="1">
        <v>44128.349293981482</v>
      </c>
      <c r="F222" t="s">
        <v>241</v>
      </c>
      <c r="G222" t="s">
        <v>112</v>
      </c>
      <c r="I222" t="s">
        <v>60</v>
      </c>
      <c r="P222" t="s">
        <v>67</v>
      </c>
      <c r="Q222" t="s">
        <v>68</v>
      </c>
      <c r="V222" t="s">
        <v>72</v>
      </c>
      <c r="Y222">
        <v>4</v>
      </c>
      <c r="Z222">
        <v>1</v>
      </c>
      <c r="AA222">
        <v>4</v>
      </c>
      <c r="AB222">
        <v>1</v>
      </c>
      <c r="AC222">
        <v>1</v>
      </c>
      <c r="AD222">
        <v>1</v>
      </c>
      <c r="AE222">
        <v>3</v>
      </c>
      <c r="AF222">
        <v>1</v>
      </c>
      <c r="AG222">
        <v>1</v>
      </c>
      <c r="AH222">
        <v>1</v>
      </c>
      <c r="AI222" t="s">
        <v>242</v>
      </c>
      <c r="AJ222">
        <v>4</v>
      </c>
      <c r="AK222">
        <v>5</v>
      </c>
      <c r="AL222">
        <v>5</v>
      </c>
      <c r="AM222">
        <v>1</v>
      </c>
      <c r="AN222">
        <v>1</v>
      </c>
      <c r="AO222">
        <v>1</v>
      </c>
      <c r="AP222">
        <v>1</v>
      </c>
      <c r="AQ222">
        <v>5</v>
      </c>
      <c r="AR222">
        <v>1</v>
      </c>
      <c r="AS222">
        <v>1</v>
      </c>
      <c r="AT222">
        <v>1</v>
      </c>
      <c r="AU222">
        <v>1</v>
      </c>
      <c r="AV222">
        <v>1</v>
      </c>
      <c r="AW222">
        <v>1</v>
      </c>
      <c r="AX222" t="s">
        <v>243</v>
      </c>
      <c r="AY222">
        <v>1</v>
      </c>
      <c r="AZ222">
        <v>1</v>
      </c>
      <c r="BA222">
        <v>3</v>
      </c>
      <c r="BB222">
        <v>1</v>
      </c>
      <c r="BC222">
        <v>1</v>
      </c>
      <c r="BD222">
        <v>1</v>
      </c>
      <c r="BE222">
        <v>1</v>
      </c>
      <c r="BF222">
        <v>1</v>
      </c>
      <c r="BG222">
        <v>1</v>
      </c>
      <c r="BH222">
        <v>5</v>
      </c>
      <c r="BI222">
        <v>2</v>
      </c>
      <c r="BJ222">
        <v>5</v>
      </c>
      <c r="BK222">
        <v>5</v>
      </c>
      <c r="BL222">
        <v>1</v>
      </c>
      <c r="BM222">
        <v>5</v>
      </c>
      <c r="BN222">
        <v>1</v>
      </c>
      <c r="BO222">
        <v>1</v>
      </c>
      <c r="BP222">
        <v>3</v>
      </c>
      <c r="BQ222" t="s">
        <v>244</v>
      </c>
      <c r="BR222">
        <v>1</v>
      </c>
      <c r="BS222">
        <v>1</v>
      </c>
      <c r="BT222" t="s">
        <v>245</v>
      </c>
      <c r="BU222">
        <v>31</v>
      </c>
      <c r="BV222">
        <v>31</v>
      </c>
      <c r="BW222">
        <v>31</v>
      </c>
      <c r="BX222">
        <v>31</v>
      </c>
      <c r="BY222">
        <v>31</v>
      </c>
      <c r="BZ222" t="str">
        <f t="shared" si="6"/>
        <v>No</v>
      </c>
      <c r="CA222" t="str">
        <f t="shared" si="7"/>
        <v>No</v>
      </c>
    </row>
    <row r="223" spans="1:80" x14ac:dyDescent="0.45">
      <c r="A223">
        <v>85</v>
      </c>
      <c r="B223">
        <v>12105864096</v>
      </c>
      <c r="C223">
        <v>393648938</v>
      </c>
      <c r="D223" s="1">
        <v>44128.583773148152</v>
      </c>
      <c r="E223" s="1">
        <v>44128.600856481484</v>
      </c>
      <c r="F223" t="s">
        <v>239</v>
      </c>
      <c r="G223" t="s">
        <v>112</v>
      </c>
      <c r="I223" t="s">
        <v>60</v>
      </c>
      <c r="P223" t="s">
        <v>67</v>
      </c>
      <c r="Q223" t="s">
        <v>68</v>
      </c>
      <c r="S223" t="s">
        <v>69</v>
      </c>
      <c r="Y223">
        <v>1</v>
      </c>
      <c r="Z223">
        <v>1</v>
      </c>
      <c r="AA223">
        <v>3</v>
      </c>
      <c r="AB223">
        <v>3</v>
      </c>
      <c r="AC223">
        <v>2</v>
      </c>
      <c r="AD223">
        <v>5</v>
      </c>
      <c r="AE223">
        <v>1</v>
      </c>
      <c r="AF223">
        <v>5</v>
      </c>
      <c r="AG223">
        <v>1</v>
      </c>
      <c r="AH223">
        <v>1</v>
      </c>
      <c r="AJ223">
        <v>1</v>
      </c>
      <c r="AK223">
        <v>1</v>
      </c>
      <c r="AL223">
        <v>1</v>
      </c>
      <c r="AM223">
        <v>1</v>
      </c>
      <c r="AN223">
        <v>1</v>
      </c>
      <c r="AO223">
        <v>1</v>
      </c>
      <c r="AP223">
        <v>3</v>
      </c>
      <c r="AQ223">
        <v>1</v>
      </c>
      <c r="AR223">
        <v>2</v>
      </c>
      <c r="AS223">
        <v>1</v>
      </c>
      <c r="AT223">
        <v>1</v>
      </c>
      <c r="AU223">
        <v>2</v>
      </c>
      <c r="AV223">
        <v>1</v>
      </c>
      <c r="AW223">
        <v>1</v>
      </c>
      <c r="BA223">
        <v>1</v>
      </c>
      <c r="BB223">
        <v>3</v>
      </c>
      <c r="BC223">
        <v>1</v>
      </c>
      <c r="BD223">
        <v>1</v>
      </c>
      <c r="BE223">
        <v>2</v>
      </c>
      <c r="BF223">
        <v>1</v>
      </c>
      <c r="BG223">
        <v>1</v>
      </c>
      <c r="BH223">
        <v>4</v>
      </c>
      <c r="BI223">
        <v>1</v>
      </c>
      <c r="BJ223">
        <v>5</v>
      </c>
      <c r="BK223">
        <v>4</v>
      </c>
      <c r="BL223">
        <v>1</v>
      </c>
      <c r="BM223">
        <v>4</v>
      </c>
      <c r="BN223">
        <v>5</v>
      </c>
      <c r="BO223">
        <v>1</v>
      </c>
      <c r="BP223">
        <v>5</v>
      </c>
      <c r="BQ223" t="s">
        <v>240</v>
      </c>
      <c r="BR223">
        <v>1</v>
      </c>
      <c r="BS223">
        <v>1</v>
      </c>
      <c r="BU223">
        <v>28</v>
      </c>
      <c r="BV223">
        <v>31</v>
      </c>
      <c r="BW223">
        <v>32</v>
      </c>
      <c r="BX223">
        <v>34</v>
      </c>
      <c r="BY223">
        <v>26</v>
      </c>
      <c r="BZ223" t="str">
        <f t="shared" si="6"/>
        <v>No</v>
      </c>
      <c r="CA223" t="str">
        <f t="shared" si="7"/>
        <v>No</v>
      </c>
    </row>
    <row r="224" spans="1:80" x14ac:dyDescent="0.45">
      <c r="A224">
        <v>84</v>
      </c>
      <c r="B224">
        <v>12106494240</v>
      </c>
      <c r="C224">
        <v>393648938</v>
      </c>
      <c r="D224" s="1">
        <v>44128.906655092593</v>
      </c>
      <c r="E224" s="1">
        <v>44128.910416666666</v>
      </c>
      <c r="F224" t="s">
        <v>237</v>
      </c>
      <c r="G224" t="s">
        <v>59</v>
      </c>
      <c r="H224" t="s">
        <v>238</v>
      </c>
      <c r="L224" t="s">
        <v>63</v>
      </c>
      <c r="M224" t="s">
        <v>64</v>
      </c>
      <c r="P224" t="s">
        <v>67</v>
      </c>
      <c r="Q224" t="s">
        <v>68</v>
      </c>
      <c r="W224" t="s">
        <v>73</v>
      </c>
      <c r="X224" t="s">
        <v>74</v>
      </c>
      <c r="Y224">
        <v>3</v>
      </c>
      <c r="Z224">
        <v>3</v>
      </c>
      <c r="AA224">
        <v>3</v>
      </c>
      <c r="AB224">
        <v>5</v>
      </c>
      <c r="AC224">
        <v>5</v>
      </c>
      <c r="AD224">
        <v>5</v>
      </c>
      <c r="AE224">
        <v>5</v>
      </c>
      <c r="AF224">
        <v>2</v>
      </c>
      <c r="AG224">
        <v>3</v>
      </c>
      <c r="AH224">
        <v>3</v>
      </c>
      <c r="BZ224" t="str">
        <f t="shared" si="6"/>
        <v>No</v>
      </c>
      <c r="CA224" t="str">
        <f t="shared" si="7"/>
        <v>No</v>
      </c>
    </row>
    <row r="225" spans="1:80" x14ac:dyDescent="0.45">
      <c r="A225">
        <v>83</v>
      </c>
      <c r="B225">
        <v>12107121729</v>
      </c>
      <c r="C225">
        <v>393648938</v>
      </c>
      <c r="D225" s="1">
        <v>44129.364004629628</v>
      </c>
      <c r="E225" s="1">
        <v>44129.373888888891</v>
      </c>
      <c r="F225" t="s">
        <v>232</v>
      </c>
      <c r="G225" t="s">
        <v>112</v>
      </c>
      <c r="I225" t="s">
        <v>60</v>
      </c>
      <c r="P225" t="s">
        <v>67</v>
      </c>
      <c r="R225" t="s">
        <v>233</v>
      </c>
      <c r="S225" t="s">
        <v>69</v>
      </c>
      <c r="Y225">
        <v>2</v>
      </c>
      <c r="Z225">
        <v>3</v>
      </c>
      <c r="AA225">
        <v>1</v>
      </c>
      <c r="AB225">
        <v>2</v>
      </c>
      <c r="AC225">
        <v>2</v>
      </c>
      <c r="AD225">
        <v>5</v>
      </c>
      <c r="AE225">
        <v>1</v>
      </c>
      <c r="AF225">
        <v>4</v>
      </c>
      <c r="AG225">
        <v>1</v>
      </c>
      <c r="AH225">
        <v>1</v>
      </c>
      <c r="AI225" t="s">
        <v>234</v>
      </c>
      <c r="AJ225">
        <v>3</v>
      </c>
      <c r="AK225">
        <v>3</v>
      </c>
      <c r="AL225">
        <v>3</v>
      </c>
      <c r="AM225">
        <v>1</v>
      </c>
      <c r="AN225">
        <v>1</v>
      </c>
      <c r="AO225">
        <v>2</v>
      </c>
      <c r="AP225">
        <v>1</v>
      </c>
      <c r="AQ225">
        <v>2</v>
      </c>
      <c r="AR225">
        <v>1</v>
      </c>
      <c r="AS225">
        <v>1</v>
      </c>
      <c r="AT225">
        <v>1</v>
      </c>
      <c r="AU225">
        <v>1</v>
      </c>
      <c r="AV225">
        <v>1</v>
      </c>
      <c r="AW225">
        <v>1</v>
      </c>
      <c r="AX225" t="s">
        <v>235</v>
      </c>
      <c r="AY225">
        <v>1</v>
      </c>
      <c r="AZ225">
        <v>1</v>
      </c>
      <c r="BA225">
        <v>3</v>
      </c>
      <c r="BB225">
        <v>1</v>
      </c>
      <c r="BC225">
        <v>1</v>
      </c>
      <c r="BD225">
        <v>1</v>
      </c>
      <c r="BE225">
        <v>1</v>
      </c>
      <c r="BF225">
        <v>2</v>
      </c>
      <c r="BG225">
        <v>1</v>
      </c>
      <c r="BH225">
        <v>1</v>
      </c>
      <c r="BI225">
        <v>1</v>
      </c>
      <c r="BJ225">
        <v>3</v>
      </c>
      <c r="BK225">
        <v>4</v>
      </c>
      <c r="BL225">
        <v>1</v>
      </c>
      <c r="BM225">
        <v>1</v>
      </c>
      <c r="BN225">
        <v>3</v>
      </c>
      <c r="BO225">
        <v>1</v>
      </c>
      <c r="BP225">
        <v>1</v>
      </c>
      <c r="BQ225" t="s">
        <v>236</v>
      </c>
      <c r="BR225">
        <v>1</v>
      </c>
      <c r="BS225">
        <v>1</v>
      </c>
      <c r="BU225">
        <v>28</v>
      </c>
      <c r="BV225">
        <v>32</v>
      </c>
      <c r="BW225">
        <v>24</v>
      </c>
      <c r="BX225">
        <v>3</v>
      </c>
      <c r="BY225">
        <v>4</v>
      </c>
      <c r="BZ225" t="str">
        <f t="shared" si="6"/>
        <v>No</v>
      </c>
      <c r="CA225" t="str">
        <f t="shared" si="7"/>
        <v>No</v>
      </c>
    </row>
    <row r="226" spans="1:80" x14ac:dyDescent="0.45">
      <c r="A226">
        <v>82</v>
      </c>
      <c r="B226">
        <v>12107345340</v>
      </c>
      <c r="C226">
        <v>393648938</v>
      </c>
      <c r="D226" s="1">
        <v>44129.537743055553</v>
      </c>
      <c r="E226" s="1">
        <v>44129.542048611111</v>
      </c>
      <c r="F226" t="s">
        <v>228</v>
      </c>
      <c r="G226" t="s">
        <v>82</v>
      </c>
      <c r="I226" t="s">
        <v>60</v>
      </c>
      <c r="J226" t="s">
        <v>61</v>
      </c>
      <c r="K226" t="s">
        <v>62</v>
      </c>
      <c r="L226" t="s">
        <v>63</v>
      </c>
      <c r="M226" t="s">
        <v>64</v>
      </c>
      <c r="N226" t="s">
        <v>65</v>
      </c>
      <c r="O226" t="s">
        <v>66</v>
      </c>
      <c r="P226" t="s">
        <v>67</v>
      </c>
      <c r="T226" t="s">
        <v>70</v>
      </c>
      <c r="X226" t="s">
        <v>74</v>
      </c>
      <c r="Y226">
        <v>1</v>
      </c>
      <c r="Z226">
        <v>1</v>
      </c>
      <c r="AA226">
        <v>5</v>
      </c>
      <c r="AB226">
        <v>1</v>
      </c>
      <c r="AC226">
        <v>5</v>
      </c>
      <c r="AD226">
        <v>5</v>
      </c>
      <c r="AE226">
        <v>3</v>
      </c>
      <c r="AF226">
        <v>5</v>
      </c>
      <c r="AG226">
        <v>5</v>
      </c>
      <c r="AH226">
        <v>5</v>
      </c>
      <c r="AJ226">
        <v>1</v>
      </c>
      <c r="AK226">
        <v>1</v>
      </c>
      <c r="AL226">
        <v>1</v>
      </c>
      <c r="AM226">
        <v>1</v>
      </c>
      <c r="AN226">
        <v>5</v>
      </c>
      <c r="AO226">
        <v>1</v>
      </c>
      <c r="AP226">
        <v>5</v>
      </c>
      <c r="AQ226">
        <v>1</v>
      </c>
      <c r="AR226">
        <v>1</v>
      </c>
      <c r="AS226">
        <v>1</v>
      </c>
      <c r="AT226">
        <v>1</v>
      </c>
      <c r="AU226">
        <v>1</v>
      </c>
      <c r="AW226">
        <v>1</v>
      </c>
      <c r="AX226" t="s">
        <v>229</v>
      </c>
      <c r="AY226">
        <v>3</v>
      </c>
      <c r="AZ226">
        <v>1</v>
      </c>
      <c r="BA226">
        <v>1</v>
      </c>
      <c r="BB226">
        <v>5</v>
      </c>
      <c r="BC226">
        <v>1</v>
      </c>
      <c r="BD226">
        <v>5</v>
      </c>
      <c r="BE226">
        <v>2</v>
      </c>
      <c r="BF226">
        <v>5</v>
      </c>
      <c r="BG226">
        <v>1</v>
      </c>
      <c r="BH226">
        <v>1</v>
      </c>
      <c r="BI226">
        <v>1</v>
      </c>
      <c r="BJ226">
        <v>1</v>
      </c>
      <c r="BK226">
        <v>1</v>
      </c>
      <c r="BL226">
        <v>1</v>
      </c>
      <c r="BM226">
        <v>1</v>
      </c>
      <c r="BN226">
        <v>5</v>
      </c>
      <c r="BO226">
        <v>1</v>
      </c>
      <c r="BP226">
        <v>1</v>
      </c>
      <c r="BQ226" t="s">
        <v>230</v>
      </c>
      <c r="BR226">
        <v>1</v>
      </c>
      <c r="BS226">
        <v>1</v>
      </c>
      <c r="BT226" t="s">
        <v>231</v>
      </c>
      <c r="BU226">
        <v>1</v>
      </c>
      <c r="BV226">
        <v>7</v>
      </c>
      <c r="BW226">
        <v>2</v>
      </c>
      <c r="BX226">
        <v>7</v>
      </c>
      <c r="BY226">
        <v>7</v>
      </c>
      <c r="BZ226" t="str">
        <f t="shared" si="6"/>
        <v>No</v>
      </c>
      <c r="CA226" t="str">
        <f t="shared" si="7"/>
        <v>No</v>
      </c>
    </row>
    <row r="227" spans="1:80" x14ac:dyDescent="0.45">
      <c r="A227">
        <v>81</v>
      </c>
      <c r="B227">
        <v>12107489139</v>
      </c>
      <c r="C227">
        <v>393648938</v>
      </c>
      <c r="D227" s="1">
        <v>44129.627002314817</v>
      </c>
      <c r="E227" s="1">
        <v>44129.631666666668</v>
      </c>
      <c r="F227" t="s">
        <v>227</v>
      </c>
      <c r="G227" t="s">
        <v>112</v>
      </c>
      <c r="Q227" t="s">
        <v>68</v>
      </c>
      <c r="U227" t="s">
        <v>71</v>
      </c>
      <c r="V227" t="s">
        <v>72</v>
      </c>
      <c r="Y227">
        <v>1</v>
      </c>
      <c r="Z227">
        <v>1</v>
      </c>
      <c r="AA227">
        <v>3</v>
      </c>
      <c r="AB227">
        <v>3</v>
      </c>
      <c r="AC227">
        <v>3</v>
      </c>
      <c r="AD227">
        <v>3</v>
      </c>
      <c r="AE227">
        <v>3</v>
      </c>
      <c r="AF227">
        <v>3</v>
      </c>
      <c r="AG227">
        <v>2</v>
      </c>
      <c r="AH227">
        <v>2</v>
      </c>
      <c r="BZ227" t="str">
        <f t="shared" si="6"/>
        <v>No</v>
      </c>
      <c r="CA227" t="str">
        <f t="shared" si="7"/>
        <v>No</v>
      </c>
    </row>
    <row r="228" spans="1:80" x14ac:dyDescent="0.45">
      <c r="A228">
        <v>80</v>
      </c>
      <c r="B228">
        <v>12107597536</v>
      </c>
      <c r="C228">
        <v>393648938</v>
      </c>
      <c r="D228" s="1">
        <v>44129.687395833331</v>
      </c>
      <c r="E228" s="1">
        <v>44129.690520833334</v>
      </c>
      <c r="F228" t="s">
        <v>225</v>
      </c>
      <c r="G228" t="s">
        <v>112</v>
      </c>
      <c r="P228" t="s">
        <v>67</v>
      </c>
      <c r="Q228" t="s">
        <v>68</v>
      </c>
      <c r="X228" t="s">
        <v>74</v>
      </c>
      <c r="Z228">
        <v>4</v>
      </c>
      <c r="AA228">
        <v>3</v>
      </c>
      <c r="AB228">
        <v>2</v>
      </c>
      <c r="AC228">
        <v>5</v>
      </c>
      <c r="AD228">
        <v>4</v>
      </c>
      <c r="AE228">
        <v>3</v>
      </c>
      <c r="AF228">
        <v>5</v>
      </c>
      <c r="AG228">
        <v>1</v>
      </c>
      <c r="AH228">
        <v>1</v>
      </c>
      <c r="AJ228">
        <v>1</v>
      </c>
      <c r="AK228">
        <v>1</v>
      </c>
      <c r="AL228">
        <v>1</v>
      </c>
      <c r="AM228">
        <v>1</v>
      </c>
      <c r="AN228">
        <v>1</v>
      </c>
      <c r="AO228">
        <v>1</v>
      </c>
      <c r="AP228">
        <v>3</v>
      </c>
      <c r="AQ228">
        <v>1</v>
      </c>
      <c r="AR228">
        <v>1</v>
      </c>
      <c r="AS228">
        <v>1</v>
      </c>
      <c r="AT228">
        <v>2</v>
      </c>
      <c r="AU228">
        <v>1</v>
      </c>
      <c r="AV228">
        <v>1</v>
      </c>
      <c r="AW228">
        <v>1</v>
      </c>
      <c r="AY228">
        <v>1</v>
      </c>
      <c r="AZ228">
        <v>1</v>
      </c>
      <c r="BA228">
        <v>2</v>
      </c>
      <c r="BB228">
        <v>2</v>
      </c>
      <c r="BC228">
        <v>1</v>
      </c>
      <c r="BD228">
        <v>1</v>
      </c>
      <c r="BE228">
        <v>2</v>
      </c>
      <c r="BF228">
        <v>1</v>
      </c>
      <c r="BG228">
        <v>1</v>
      </c>
      <c r="BH228">
        <v>2</v>
      </c>
      <c r="BI228">
        <v>2</v>
      </c>
      <c r="BJ228">
        <v>5</v>
      </c>
      <c r="BK228">
        <v>3</v>
      </c>
      <c r="BL228">
        <v>2</v>
      </c>
      <c r="BM228">
        <v>5</v>
      </c>
      <c r="BN228">
        <v>4</v>
      </c>
      <c r="BO228">
        <v>3</v>
      </c>
      <c r="BP228">
        <v>3</v>
      </c>
      <c r="BQ228" t="s">
        <v>226</v>
      </c>
      <c r="BR228">
        <v>1</v>
      </c>
      <c r="BS228">
        <v>2</v>
      </c>
      <c r="BU228">
        <v>31</v>
      </c>
      <c r="BV228">
        <v>32</v>
      </c>
      <c r="BW228">
        <v>9</v>
      </c>
      <c r="BX228">
        <v>34</v>
      </c>
      <c r="BY228">
        <v>26</v>
      </c>
      <c r="BZ228" t="str">
        <f t="shared" si="6"/>
        <v>No</v>
      </c>
      <c r="CA228" t="str">
        <f t="shared" si="7"/>
        <v>No</v>
      </c>
    </row>
    <row r="229" spans="1:80" x14ac:dyDescent="0.45">
      <c r="A229">
        <v>79</v>
      </c>
      <c r="B229">
        <v>12107667169</v>
      </c>
      <c r="C229">
        <v>393648938</v>
      </c>
      <c r="D229" s="1">
        <v>44129.726527777777</v>
      </c>
      <c r="E229" s="1">
        <v>44129.740231481483</v>
      </c>
      <c r="F229" t="s">
        <v>222</v>
      </c>
      <c r="G229" t="s">
        <v>82</v>
      </c>
      <c r="I229" t="s">
        <v>60</v>
      </c>
      <c r="O229" t="s">
        <v>66</v>
      </c>
      <c r="P229" t="s">
        <v>67</v>
      </c>
      <c r="Q229" t="s">
        <v>68</v>
      </c>
      <c r="U229" t="s">
        <v>71</v>
      </c>
      <c r="V229" t="s">
        <v>72</v>
      </c>
      <c r="Y229">
        <v>2</v>
      </c>
      <c r="Z229">
        <v>2</v>
      </c>
      <c r="AA229">
        <v>4</v>
      </c>
      <c r="AB229">
        <v>3</v>
      </c>
      <c r="AC229">
        <v>3</v>
      </c>
      <c r="AD229">
        <v>4</v>
      </c>
      <c r="AE229">
        <v>1</v>
      </c>
      <c r="AF229">
        <v>3</v>
      </c>
      <c r="AG229">
        <v>5</v>
      </c>
      <c r="AH229">
        <v>5</v>
      </c>
      <c r="AJ229">
        <v>5</v>
      </c>
      <c r="AK229">
        <v>5</v>
      </c>
      <c r="AL229">
        <v>5</v>
      </c>
      <c r="AM229">
        <v>3</v>
      </c>
      <c r="AN229">
        <v>1</v>
      </c>
      <c r="AO229">
        <v>1</v>
      </c>
      <c r="AP229">
        <v>5</v>
      </c>
      <c r="AQ229">
        <v>3</v>
      </c>
      <c r="AR229">
        <v>5</v>
      </c>
      <c r="AS229">
        <v>5</v>
      </c>
      <c r="AT229">
        <v>1</v>
      </c>
      <c r="AU229">
        <v>3</v>
      </c>
      <c r="AV229">
        <v>3</v>
      </c>
      <c r="AW229">
        <v>3</v>
      </c>
      <c r="AY229">
        <v>5</v>
      </c>
      <c r="AZ229">
        <v>5</v>
      </c>
      <c r="BA229">
        <v>1</v>
      </c>
      <c r="BB229">
        <v>2</v>
      </c>
      <c r="BC229">
        <v>1</v>
      </c>
      <c r="BD229">
        <v>2</v>
      </c>
      <c r="BE229">
        <v>5</v>
      </c>
      <c r="BF229">
        <v>5</v>
      </c>
      <c r="BG229">
        <v>4</v>
      </c>
      <c r="BH229">
        <v>1</v>
      </c>
      <c r="BI229">
        <v>5</v>
      </c>
      <c r="BJ229">
        <v>5</v>
      </c>
      <c r="BK229">
        <v>5</v>
      </c>
      <c r="BL229">
        <v>5</v>
      </c>
      <c r="BM229">
        <v>5</v>
      </c>
      <c r="BN229">
        <v>1</v>
      </c>
      <c r="BO229">
        <v>3</v>
      </c>
      <c r="BP229">
        <v>1</v>
      </c>
      <c r="BQ229" t="s">
        <v>223</v>
      </c>
      <c r="BR229">
        <v>5</v>
      </c>
      <c r="BS229">
        <v>1</v>
      </c>
      <c r="BT229" t="s">
        <v>224</v>
      </c>
      <c r="BU229">
        <v>11</v>
      </c>
      <c r="BV229">
        <v>12</v>
      </c>
      <c r="BW229">
        <v>30</v>
      </c>
      <c r="BX229">
        <v>29</v>
      </c>
      <c r="BY229">
        <v>35</v>
      </c>
      <c r="BZ229" t="str">
        <f t="shared" si="6"/>
        <v>No</v>
      </c>
      <c r="CA229" t="str">
        <f t="shared" si="7"/>
        <v>No</v>
      </c>
    </row>
    <row r="230" spans="1:80" x14ac:dyDescent="0.45">
      <c r="A230">
        <v>78</v>
      </c>
      <c r="B230">
        <v>12107716156</v>
      </c>
      <c r="C230">
        <v>393648938</v>
      </c>
      <c r="D230" s="1">
        <v>44129.75508101852</v>
      </c>
      <c r="E230" s="1">
        <v>44129.763136574074</v>
      </c>
      <c r="F230" t="s">
        <v>219</v>
      </c>
      <c r="G230" t="s">
        <v>82</v>
      </c>
      <c r="I230" t="s">
        <v>60</v>
      </c>
      <c r="J230" t="s">
        <v>61</v>
      </c>
      <c r="K230" t="s">
        <v>62</v>
      </c>
      <c r="L230" t="s">
        <v>63</v>
      </c>
      <c r="M230" t="s">
        <v>64</v>
      </c>
      <c r="N230" t="s">
        <v>65</v>
      </c>
      <c r="O230" t="s">
        <v>66</v>
      </c>
      <c r="P230" t="s">
        <v>67</v>
      </c>
      <c r="Q230" t="s">
        <v>68</v>
      </c>
      <c r="U230" t="s">
        <v>71</v>
      </c>
      <c r="W230" t="s">
        <v>73</v>
      </c>
      <c r="Z230">
        <v>5</v>
      </c>
      <c r="AA230">
        <v>5</v>
      </c>
      <c r="AB230">
        <v>1</v>
      </c>
      <c r="AC230">
        <v>5</v>
      </c>
      <c r="AD230">
        <v>5</v>
      </c>
      <c r="AE230">
        <v>3</v>
      </c>
      <c r="AF230">
        <v>5</v>
      </c>
      <c r="AG230">
        <v>4</v>
      </c>
      <c r="AH230">
        <v>4</v>
      </c>
      <c r="AJ230">
        <v>1</v>
      </c>
      <c r="AL230">
        <v>1</v>
      </c>
      <c r="AM230">
        <v>1</v>
      </c>
      <c r="AN230">
        <v>5</v>
      </c>
      <c r="AO230">
        <v>1</v>
      </c>
      <c r="AP230">
        <v>5</v>
      </c>
      <c r="AS230">
        <v>1</v>
      </c>
      <c r="AT230">
        <v>1</v>
      </c>
      <c r="AU230">
        <v>1</v>
      </c>
      <c r="AV230">
        <v>1</v>
      </c>
      <c r="AW230">
        <v>1</v>
      </c>
      <c r="AX230" t="s">
        <v>220</v>
      </c>
      <c r="AY230">
        <v>3</v>
      </c>
      <c r="AZ230">
        <v>1</v>
      </c>
      <c r="BA230">
        <v>1</v>
      </c>
      <c r="BB230">
        <v>5</v>
      </c>
      <c r="BC230">
        <v>5</v>
      </c>
      <c r="BD230">
        <v>1</v>
      </c>
      <c r="BE230">
        <v>2</v>
      </c>
      <c r="BF230">
        <v>5</v>
      </c>
      <c r="BG230">
        <v>1</v>
      </c>
      <c r="BH230">
        <v>1</v>
      </c>
      <c r="BI230">
        <v>1</v>
      </c>
      <c r="BJ230">
        <v>1</v>
      </c>
      <c r="BK230">
        <v>1</v>
      </c>
      <c r="BL230">
        <v>1</v>
      </c>
      <c r="BM230">
        <v>1</v>
      </c>
      <c r="BN230">
        <v>5</v>
      </c>
      <c r="BO230">
        <v>5</v>
      </c>
      <c r="BP230">
        <v>1</v>
      </c>
      <c r="BR230">
        <v>1</v>
      </c>
      <c r="BS230">
        <v>1</v>
      </c>
      <c r="BT230" t="s">
        <v>221</v>
      </c>
      <c r="BU230">
        <v>7</v>
      </c>
      <c r="BV230">
        <v>1</v>
      </c>
      <c r="BW230">
        <v>2</v>
      </c>
      <c r="BX230">
        <v>34</v>
      </c>
      <c r="BY230">
        <v>24</v>
      </c>
      <c r="BZ230" t="str">
        <f t="shared" si="6"/>
        <v>No</v>
      </c>
      <c r="CA230" t="str">
        <f t="shared" si="7"/>
        <v>Yes</v>
      </c>
      <c r="CB230" t="s">
        <v>608</v>
      </c>
    </row>
    <row r="231" spans="1:80" x14ac:dyDescent="0.45">
      <c r="A231">
        <v>77</v>
      </c>
      <c r="B231">
        <v>12107731387</v>
      </c>
      <c r="C231">
        <v>393648938</v>
      </c>
      <c r="D231" s="1">
        <v>44129.764710648145</v>
      </c>
      <c r="E231" s="1">
        <v>44129.768148148149</v>
      </c>
      <c r="F231" t="s">
        <v>217</v>
      </c>
      <c r="G231" t="s">
        <v>59</v>
      </c>
      <c r="H231" t="s">
        <v>218</v>
      </c>
      <c r="L231" t="s">
        <v>63</v>
      </c>
      <c r="W231" t="s">
        <v>73</v>
      </c>
      <c r="X231" t="s">
        <v>74</v>
      </c>
      <c r="Y231">
        <v>1</v>
      </c>
      <c r="Z231">
        <v>1</v>
      </c>
      <c r="AA231">
        <v>5</v>
      </c>
      <c r="AB231">
        <v>1</v>
      </c>
      <c r="AC231">
        <v>5</v>
      </c>
      <c r="AD231">
        <v>5</v>
      </c>
      <c r="AE231">
        <v>3</v>
      </c>
      <c r="AF231">
        <v>5</v>
      </c>
      <c r="AG231">
        <v>4</v>
      </c>
      <c r="AH231">
        <v>4</v>
      </c>
      <c r="AJ231">
        <v>1</v>
      </c>
      <c r="AK231">
        <v>1</v>
      </c>
      <c r="AL231">
        <v>1</v>
      </c>
      <c r="AM231">
        <v>1</v>
      </c>
      <c r="AN231">
        <v>5</v>
      </c>
      <c r="AO231">
        <v>1</v>
      </c>
      <c r="AP231">
        <v>5</v>
      </c>
      <c r="AQ231">
        <v>1</v>
      </c>
      <c r="AR231">
        <v>1</v>
      </c>
      <c r="AS231">
        <v>1</v>
      </c>
      <c r="AT231">
        <v>1</v>
      </c>
      <c r="AU231">
        <v>1</v>
      </c>
      <c r="AV231">
        <v>1</v>
      </c>
      <c r="AW231">
        <v>1</v>
      </c>
      <c r="AY231">
        <v>3</v>
      </c>
      <c r="AZ231">
        <v>1</v>
      </c>
      <c r="BA231">
        <v>1</v>
      </c>
      <c r="BB231">
        <v>5</v>
      </c>
      <c r="BC231">
        <v>5</v>
      </c>
      <c r="BD231">
        <v>1</v>
      </c>
      <c r="BE231">
        <v>4</v>
      </c>
      <c r="BF231">
        <v>5</v>
      </c>
      <c r="BG231">
        <v>1</v>
      </c>
      <c r="BH231">
        <v>1</v>
      </c>
      <c r="BI231">
        <v>1</v>
      </c>
      <c r="BJ231">
        <v>1</v>
      </c>
      <c r="BK231">
        <v>1</v>
      </c>
      <c r="BL231">
        <v>1</v>
      </c>
      <c r="BM231">
        <v>1</v>
      </c>
      <c r="BN231">
        <v>5</v>
      </c>
      <c r="BO231">
        <v>1</v>
      </c>
      <c r="BP231">
        <v>1</v>
      </c>
      <c r="BR231">
        <v>1</v>
      </c>
      <c r="BS231">
        <v>1</v>
      </c>
      <c r="BU231">
        <v>7</v>
      </c>
      <c r="BV231">
        <v>29</v>
      </c>
      <c r="BW231">
        <v>30</v>
      </c>
      <c r="BX231">
        <v>31</v>
      </c>
      <c r="BY231">
        <v>34</v>
      </c>
      <c r="BZ231" t="str">
        <f t="shared" si="6"/>
        <v>No</v>
      </c>
      <c r="CA231" t="str">
        <f t="shared" si="7"/>
        <v>Yes</v>
      </c>
      <c r="CB231" t="s">
        <v>608</v>
      </c>
    </row>
    <row r="232" spans="1:80" x14ac:dyDescent="0.45">
      <c r="A232">
        <v>76</v>
      </c>
      <c r="B232">
        <v>12107752010</v>
      </c>
      <c r="C232">
        <v>393648938</v>
      </c>
      <c r="D232" s="1">
        <v>44129.776886574073</v>
      </c>
      <c r="E232" s="1">
        <v>44129.787511574075</v>
      </c>
      <c r="F232" t="s">
        <v>212</v>
      </c>
      <c r="G232" t="s">
        <v>112</v>
      </c>
      <c r="I232" t="s">
        <v>60</v>
      </c>
      <c r="N232" t="s">
        <v>65</v>
      </c>
      <c r="P232" t="s">
        <v>67</v>
      </c>
      <c r="Q232" t="s">
        <v>68</v>
      </c>
      <c r="R232" t="s">
        <v>213</v>
      </c>
      <c r="V232" t="s">
        <v>72</v>
      </c>
      <c r="Y232">
        <v>3</v>
      </c>
      <c r="Z232">
        <v>3</v>
      </c>
      <c r="AA232">
        <v>2</v>
      </c>
      <c r="AB232">
        <v>5</v>
      </c>
      <c r="AC232">
        <v>2</v>
      </c>
      <c r="AD232">
        <v>5</v>
      </c>
      <c r="AE232">
        <v>2</v>
      </c>
      <c r="AF232">
        <v>5</v>
      </c>
      <c r="AG232">
        <v>1</v>
      </c>
      <c r="AH232">
        <v>5</v>
      </c>
      <c r="AJ232">
        <v>1</v>
      </c>
      <c r="AK232">
        <v>1</v>
      </c>
      <c r="AL232">
        <v>1</v>
      </c>
      <c r="AM232">
        <v>1</v>
      </c>
      <c r="AN232">
        <v>1</v>
      </c>
      <c r="AO232">
        <v>1</v>
      </c>
      <c r="AP232">
        <v>1</v>
      </c>
      <c r="AQ232">
        <v>1</v>
      </c>
      <c r="AR232">
        <v>1</v>
      </c>
      <c r="AS232">
        <v>1</v>
      </c>
      <c r="AT232">
        <v>1</v>
      </c>
      <c r="AU232">
        <v>4</v>
      </c>
      <c r="AV232">
        <v>1</v>
      </c>
      <c r="AW232">
        <v>1</v>
      </c>
      <c r="AX232" t="s">
        <v>214</v>
      </c>
      <c r="AY232">
        <v>1</v>
      </c>
      <c r="AZ232">
        <v>2</v>
      </c>
      <c r="BA232">
        <v>1</v>
      </c>
      <c r="BB232">
        <v>5</v>
      </c>
      <c r="BC232">
        <v>3</v>
      </c>
      <c r="BD232">
        <v>1</v>
      </c>
      <c r="BE232">
        <v>1</v>
      </c>
      <c r="BF232">
        <v>3</v>
      </c>
      <c r="BG232">
        <v>3</v>
      </c>
      <c r="BH232">
        <v>5</v>
      </c>
      <c r="BI232">
        <v>2</v>
      </c>
      <c r="BJ232">
        <v>5</v>
      </c>
      <c r="BK232">
        <v>5</v>
      </c>
      <c r="BL232">
        <v>1</v>
      </c>
      <c r="BM232">
        <v>1</v>
      </c>
      <c r="BN232">
        <v>1</v>
      </c>
      <c r="BO232">
        <v>1</v>
      </c>
      <c r="BP232">
        <v>5</v>
      </c>
      <c r="BQ232" t="s">
        <v>215</v>
      </c>
      <c r="BR232">
        <v>1</v>
      </c>
      <c r="BS232">
        <v>1</v>
      </c>
      <c r="BT232" t="s">
        <v>216</v>
      </c>
      <c r="BU232">
        <v>32</v>
      </c>
      <c r="BV232">
        <v>28</v>
      </c>
      <c r="BW232">
        <v>26</v>
      </c>
      <c r="BX232">
        <v>34</v>
      </c>
      <c r="BY232">
        <v>2</v>
      </c>
      <c r="BZ232" t="str">
        <f t="shared" si="6"/>
        <v>No</v>
      </c>
      <c r="CA232" t="str">
        <f t="shared" si="7"/>
        <v>No</v>
      </c>
    </row>
    <row r="233" spans="1:80" x14ac:dyDescent="0.45">
      <c r="A233">
        <v>75</v>
      </c>
      <c r="B233">
        <v>12107792352</v>
      </c>
      <c r="C233">
        <v>393648938</v>
      </c>
      <c r="D233" s="1">
        <v>44129.799351851849</v>
      </c>
      <c r="E233" s="1">
        <v>44129.814340277779</v>
      </c>
      <c r="F233" t="s">
        <v>207</v>
      </c>
      <c r="G233" t="s">
        <v>112</v>
      </c>
      <c r="I233" t="s">
        <v>60</v>
      </c>
      <c r="O233" t="s">
        <v>66</v>
      </c>
      <c r="P233" t="s">
        <v>67</v>
      </c>
      <c r="Q233" t="s">
        <v>68</v>
      </c>
      <c r="U233" t="s">
        <v>71</v>
      </c>
      <c r="V233" t="s">
        <v>72</v>
      </c>
      <c r="W233" t="s">
        <v>73</v>
      </c>
      <c r="Y233">
        <v>3</v>
      </c>
      <c r="Z233">
        <v>3</v>
      </c>
      <c r="AA233">
        <v>1</v>
      </c>
      <c r="AB233">
        <v>3</v>
      </c>
      <c r="AC233">
        <v>3</v>
      </c>
      <c r="AD233">
        <v>3</v>
      </c>
      <c r="AE233">
        <v>3</v>
      </c>
      <c r="AF233">
        <v>3</v>
      </c>
      <c r="AG233">
        <v>1</v>
      </c>
      <c r="AH233">
        <v>1</v>
      </c>
      <c r="AI233" t="s">
        <v>208</v>
      </c>
      <c r="AJ233">
        <v>3</v>
      </c>
      <c r="AK233">
        <v>3</v>
      </c>
      <c r="AL233">
        <v>3</v>
      </c>
      <c r="AM233">
        <v>1</v>
      </c>
      <c r="AN233">
        <v>3</v>
      </c>
      <c r="AO233">
        <v>1</v>
      </c>
      <c r="AP233">
        <v>1</v>
      </c>
      <c r="AQ233">
        <v>3</v>
      </c>
      <c r="AR233">
        <v>1</v>
      </c>
      <c r="AS233">
        <v>5</v>
      </c>
      <c r="AT233">
        <v>1</v>
      </c>
      <c r="AU233">
        <v>1</v>
      </c>
      <c r="AV233">
        <v>1</v>
      </c>
      <c r="AW233">
        <v>1</v>
      </c>
      <c r="AX233" t="s">
        <v>209</v>
      </c>
      <c r="AY233">
        <v>1</v>
      </c>
      <c r="AZ233">
        <v>1</v>
      </c>
      <c r="BA233">
        <v>1</v>
      </c>
      <c r="BB233">
        <v>1</v>
      </c>
      <c r="BC233">
        <v>1</v>
      </c>
      <c r="BD233">
        <v>1</v>
      </c>
      <c r="BE233">
        <v>1</v>
      </c>
      <c r="BF233">
        <v>1</v>
      </c>
      <c r="BG233">
        <v>1</v>
      </c>
      <c r="BH233">
        <v>1</v>
      </c>
      <c r="BI233">
        <v>5</v>
      </c>
      <c r="BJ233">
        <v>1</v>
      </c>
      <c r="BK233">
        <v>1</v>
      </c>
      <c r="BL233">
        <v>1</v>
      </c>
      <c r="BM233">
        <v>1</v>
      </c>
      <c r="BN233">
        <v>1</v>
      </c>
      <c r="BO233">
        <v>1</v>
      </c>
      <c r="BP233">
        <v>1</v>
      </c>
      <c r="BQ233" t="s">
        <v>210</v>
      </c>
      <c r="BR233">
        <v>1</v>
      </c>
      <c r="BS233">
        <v>1</v>
      </c>
      <c r="BT233" t="s">
        <v>211</v>
      </c>
      <c r="BU233">
        <v>12</v>
      </c>
      <c r="BV233">
        <v>7</v>
      </c>
      <c r="BW233">
        <v>27</v>
      </c>
      <c r="BX233">
        <v>32</v>
      </c>
      <c r="BY233">
        <v>24</v>
      </c>
      <c r="BZ233" t="str">
        <f t="shared" si="6"/>
        <v>No</v>
      </c>
      <c r="CA233" t="str">
        <f t="shared" si="7"/>
        <v>No</v>
      </c>
    </row>
    <row r="234" spans="1:80" x14ac:dyDescent="0.45">
      <c r="A234">
        <v>74</v>
      </c>
      <c r="B234">
        <v>12107952294</v>
      </c>
      <c r="C234">
        <v>393648938</v>
      </c>
      <c r="D234" s="1">
        <v>44129.893680555557</v>
      </c>
      <c r="E234" s="1">
        <v>44129.921655092592</v>
      </c>
      <c r="F234" t="s">
        <v>203</v>
      </c>
      <c r="G234" t="s">
        <v>82</v>
      </c>
      <c r="I234" t="s">
        <v>60</v>
      </c>
      <c r="K234" t="s">
        <v>62</v>
      </c>
      <c r="N234" t="s">
        <v>65</v>
      </c>
      <c r="P234" t="s">
        <v>67</v>
      </c>
      <c r="Q234" t="s">
        <v>68</v>
      </c>
      <c r="X234" t="s">
        <v>74</v>
      </c>
      <c r="Y234">
        <v>3</v>
      </c>
      <c r="Z234">
        <v>3</v>
      </c>
      <c r="AA234">
        <v>3</v>
      </c>
      <c r="AB234">
        <v>4</v>
      </c>
      <c r="AC234">
        <v>2</v>
      </c>
      <c r="AD234">
        <v>1</v>
      </c>
      <c r="AE234">
        <v>2</v>
      </c>
      <c r="AF234">
        <v>4</v>
      </c>
      <c r="AG234">
        <v>1</v>
      </c>
      <c r="AH234">
        <v>5</v>
      </c>
      <c r="AI234" t="s">
        <v>204</v>
      </c>
      <c r="AJ234">
        <v>2</v>
      </c>
      <c r="AK234">
        <v>4</v>
      </c>
      <c r="AL234">
        <v>4</v>
      </c>
      <c r="AM234">
        <v>1</v>
      </c>
      <c r="AN234">
        <v>1</v>
      </c>
      <c r="AO234">
        <v>1</v>
      </c>
      <c r="AP234">
        <v>5</v>
      </c>
      <c r="AQ234">
        <v>4</v>
      </c>
      <c r="AR234">
        <v>1</v>
      </c>
      <c r="AS234">
        <v>1</v>
      </c>
      <c r="AT234">
        <v>1</v>
      </c>
      <c r="AU234">
        <v>5</v>
      </c>
      <c r="AV234">
        <v>3</v>
      </c>
      <c r="AW234">
        <v>3</v>
      </c>
      <c r="AX234" t="s">
        <v>205</v>
      </c>
      <c r="AY234">
        <v>4</v>
      </c>
      <c r="AZ234">
        <v>4</v>
      </c>
      <c r="BA234">
        <v>1</v>
      </c>
      <c r="BB234">
        <v>1</v>
      </c>
      <c r="BC234">
        <v>4</v>
      </c>
      <c r="BD234">
        <v>2</v>
      </c>
      <c r="BE234">
        <v>3</v>
      </c>
      <c r="BF234">
        <v>5</v>
      </c>
      <c r="BG234">
        <v>1</v>
      </c>
      <c r="BH234">
        <v>1</v>
      </c>
      <c r="BI234">
        <v>4</v>
      </c>
      <c r="BJ234">
        <v>5</v>
      </c>
      <c r="BK234">
        <v>3</v>
      </c>
      <c r="BL234">
        <v>1</v>
      </c>
      <c r="BM234">
        <v>1</v>
      </c>
      <c r="BN234">
        <v>2</v>
      </c>
      <c r="BO234">
        <v>3</v>
      </c>
      <c r="BP234">
        <v>5</v>
      </c>
      <c r="BQ234" t="s">
        <v>206</v>
      </c>
      <c r="BR234">
        <v>3</v>
      </c>
      <c r="BS234">
        <v>1</v>
      </c>
      <c r="BU234">
        <v>4</v>
      </c>
      <c r="BV234">
        <v>5</v>
      </c>
      <c r="BW234">
        <v>2</v>
      </c>
      <c r="BX234">
        <v>21</v>
      </c>
      <c r="BY234">
        <v>32</v>
      </c>
      <c r="BZ234" t="str">
        <f t="shared" si="6"/>
        <v>No</v>
      </c>
      <c r="CA234" t="str">
        <f t="shared" si="7"/>
        <v>No</v>
      </c>
    </row>
    <row r="235" spans="1:80" x14ac:dyDescent="0.45">
      <c r="A235">
        <v>73</v>
      </c>
      <c r="B235">
        <v>12108681468</v>
      </c>
      <c r="C235">
        <v>393648938</v>
      </c>
      <c r="D235" s="1">
        <v>44130.289178240739</v>
      </c>
      <c r="E235" s="1">
        <v>44130.292812500003</v>
      </c>
      <c r="F235" t="s">
        <v>89</v>
      </c>
      <c r="G235" t="s">
        <v>59</v>
      </c>
      <c r="H235" t="s">
        <v>201</v>
      </c>
      <c r="L235" t="s">
        <v>63</v>
      </c>
      <c r="M235" t="s">
        <v>64</v>
      </c>
      <c r="P235" t="s">
        <v>67</v>
      </c>
      <c r="Q235" t="s">
        <v>68</v>
      </c>
      <c r="X235" t="s">
        <v>74</v>
      </c>
      <c r="Y235">
        <v>5</v>
      </c>
      <c r="Z235">
        <v>1</v>
      </c>
      <c r="AA235">
        <v>5</v>
      </c>
      <c r="AB235">
        <v>1</v>
      </c>
      <c r="AC235">
        <v>5</v>
      </c>
      <c r="AD235">
        <v>5</v>
      </c>
      <c r="AE235">
        <v>1</v>
      </c>
      <c r="AF235">
        <v>1</v>
      </c>
      <c r="AG235">
        <v>4</v>
      </c>
      <c r="AH235">
        <v>5</v>
      </c>
      <c r="AJ235">
        <v>1</v>
      </c>
      <c r="AK235">
        <v>1</v>
      </c>
      <c r="AL235">
        <v>2</v>
      </c>
      <c r="AM235">
        <v>1</v>
      </c>
      <c r="AN235">
        <v>5</v>
      </c>
      <c r="AO235">
        <v>1</v>
      </c>
      <c r="AP235">
        <v>3</v>
      </c>
      <c r="AQ235">
        <v>1</v>
      </c>
      <c r="AR235">
        <v>1</v>
      </c>
      <c r="AS235">
        <v>1</v>
      </c>
      <c r="AT235">
        <v>1</v>
      </c>
      <c r="AU235">
        <v>1</v>
      </c>
      <c r="AV235">
        <v>1</v>
      </c>
      <c r="AW235">
        <v>1</v>
      </c>
      <c r="AX235" t="s">
        <v>202</v>
      </c>
      <c r="AY235">
        <v>1</v>
      </c>
      <c r="AZ235">
        <v>1</v>
      </c>
      <c r="BA235">
        <v>2</v>
      </c>
      <c r="BB235">
        <v>5</v>
      </c>
      <c r="BC235">
        <v>5</v>
      </c>
      <c r="BD235">
        <v>2</v>
      </c>
      <c r="BE235">
        <v>5</v>
      </c>
      <c r="BF235">
        <v>5</v>
      </c>
      <c r="BG235">
        <v>5</v>
      </c>
      <c r="BH235">
        <v>5</v>
      </c>
      <c r="BI235">
        <v>2</v>
      </c>
      <c r="BJ235">
        <v>2</v>
      </c>
      <c r="BK235">
        <v>2</v>
      </c>
      <c r="BL235">
        <v>2</v>
      </c>
      <c r="BM235">
        <v>2</v>
      </c>
      <c r="BN235">
        <v>5</v>
      </c>
      <c r="BO235">
        <v>5</v>
      </c>
      <c r="BP235">
        <v>4</v>
      </c>
      <c r="BR235">
        <v>1</v>
      </c>
      <c r="BS235">
        <v>1</v>
      </c>
      <c r="BU235">
        <v>7</v>
      </c>
      <c r="BV235">
        <v>27</v>
      </c>
      <c r="BW235">
        <v>1</v>
      </c>
      <c r="BX235">
        <v>2</v>
      </c>
      <c r="BY235">
        <v>5</v>
      </c>
      <c r="BZ235" t="str">
        <f t="shared" si="6"/>
        <v>No</v>
      </c>
      <c r="CA235" t="str">
        <f t="shared" si="7"/>
        <v>Yes</v>
      </c>
      <c r="CB235" t="s">
        <v>608</v>
      </c>
    </row>
    <row r="236" spans="1:80" x14ac:dyDescent="0.45">
      <c r="A236">
        <v>72</v>
      </c>
      <c r="B236">
        <v>12108684633</v>
      </c>
      <c r="C236">
        <v>393648938</v>
      </c>
      <c r="D236" s="1">
        <v>44130.289664351854</v>
      </c>
      <c r="E236" s="1">
        <v>44130.306134259263</v>
      </c>
      <c r="F236" t="s">
        <v>194</v>
      </c>
      <c r="G236" t="s">
        <v>82</v>
      </c>
      <c r="I236" t="s">
        <v>60</v>
      </c>
      <c r="N236" t="s">
        <v>65</v>
      </c>
      <c r="P236" t="s">
        <v>67</v>
      </c>
      <c r="Q236" t="s">
        <v>68</v>
      </c>
      <c r="W236" t="s">
        <v>73</v>
      </c>
      <c r="Y236">
        <v>3</v>
      </c>
      <c r="Z236">
        <v>3</v>
      </c>
      <c r="AA236">
        <v>3</v>
      </c>
      <c r="AB236">
        <v>4</v>
      </c>
      <c r="AC236">
        <v>5</v>
      </c>
      <c r="AD236">
        <v>3</v>
      </c>
      <c r="AE236">
        <v>3</v>
      </c>
      <c r="AF236">
        <v>4</v>
      </c>
      <c r="AG236">
        <v>5</v>
      </c>
      <c r="AH236">
        <v>5</v>
      </c>
      <c r="AJ236">
        <v>3</v>
      </c>
      <c r="AK236">
        <v>3</v>
      </c>
      <c r="AL236">
        <v>3</v>
      </c>
      <c r="AM236">
        <v>5</v>
      </c>
      <c r="AN236">
        <v>5</v>
      </c>
      <c r="AO236">
        <v>5</v>
      </c>
      <c r="AP236">
        <v>5</v>
      </c>
      <c r="AQ236">
        <v>5</v>
      </c>
      <c r="AR236">
        <v>3</v>
      </c>
      <c r="AS236">
        <v>3</v>
      </c>
      <c r="AT236">
        <v>5</v>
      </c>
      <c r="AU236">
        <v>1</v>
      </c>
      <c r="AV236">
        <v>1</v>
      </c>
      <c r="AW236">
        <v>1</v>
      </c>
      <c r="AY236">
        <v>1</v>
      </c>
      <c r="AZ236">
        <v>1</v>
      </c>
      <c r="BA236">
        <v>1</v>
      </c>
      <c r="BB236">
        <v>1</v>
      </c>
      <c r="BC236">
        <v>1</v>
      </c>
      <c r="BD236">
        <v>1</v>
      </c>
      <c r="BE236">
        <v>5</v>
      </c>
      <c r="BF236">
        <v>3</v>
      </c>
      <c r="BG236">
        <v>1</v>
      </c>
      <c r="BH236">
        <v>1</v>
      </c>
      <c r="BI236">
        <v>1</v>
      </c>
      <c r="BJ236">
        <v>5</v>
      </c>
      <c r="BK236">
        <v>5</v>
      </c>
      <c r="BL236">
        <v>5</v>
      </c>
      <c r="BM236">
        <v>5</v>
      </c>
      <c r="BN236">
        <v>1</v>
      </c>
      <c r="BO236">
        <v>1</v>
      </c>
      <c r="BP236">
        <v>5</v>
      </c>
      <c r="BR236">
        <v>1</v>
      </c>
      <c r="BS236">
        <v>1</v>
      </c>
      <c r="BU236">
        <v>31</v>
      </c>
      <c r="BV236">
        <v>29</v>
      </c>
      <c r="BW236">
        <v>23</v>
      </c>
      <c r="BX236">
        <v>7</v>
      </c>
      <c r="BY236">
        <v>9</v>
      </c>
      <c r="BZ236" t="str">
        <f t="shared" si="6"/>
        <v>No</v>
      </c>
      <c r="CA236" t="str">
        <f t="shared" si="7"/>
        <v>No</v>
      </c>
    </row>
    <row r="237" spans="1:80" x14ac:dyDescent="0.45">
      <c r="A237">
        <v>71</v>
      </c>
      <c r="B237">
        <v>12108691115</v>
      </c>
      <c r="C237">
        <v>393648938</v>
      </c>
      <c r="D237" s="1">
        <v>44130.293888888889</v>
      </c>
      <c r="E237" s="1">
        <v>44130.297488425924</v>
      </c>
      <c r="F237" t="s">
        <v>200</v>
      </c>
      <c r="G237" t="s">
        <v>82</v>
      </c>
      <c r="I237" t="s">
        <v>60</v>
      </c>
      <c r="M237" t="s">
        <v>64</v>
      </c>
      <c r="N237" t="s">
        <v>65</v>
      </c>
      <c r="O237" t="s">
        <v>66</v>
      </c>
      <c r="P237" t="s">
        <v>67</v>
      </c>
      <c r="Q237" t="s">
        <v>68</v>
      </c>
      <c r="T237" t="s">
        <v>70</v>
      </c>
      <c r="V237" t="s">
        <v>72</v>
      </c>
      <c r="W237" t="s">
        <v>73</v>
      </c>
      <c r="Y237">
        <v>1</v>
      </c>
      <c r="Z237">
        <v>1</v>
      </c>
      <c r="AA237">
        <v>5</v>
      </c>
      <c r="AB237">
        <v>1</v>
      </c>
      <c r="AC237">
        <v>5</v>
      </c>
      <c r="AD237">
        <v>5</v>
      </c>
      <c r="AE237">
        <v>1</v>
      </c>
      <c r="AF237">
        <v>1</v>
      </c>
      <c r="AG237">
        <v>1</v>
      </c>
      <c r="AH237">
        <v>1</v>
      </c>
      <c r="AJ237">
        <v>1</v>
      </c>
      <c r="AK237">
        <v>1</v>
      </c>
      <c r="AL237">
        <v>1</v>
      </c>
      <c r="AM237">
        <v>1</v>
      </c>
      <c r="AN237">
        <v>4</v>
      </c>
      <c r="AO237">
        <v>1</v>
      </c>
      <c r="AP237">
        <v>3</v>
      </c>
      <c r="AQ237">
        <v>1</v>
      </c>
      <c r="AR237">
        <v>1</v>
      </c>
      <c r="AS237">
        <v>1</v>
      </c>
      <c r="AT237">
        <v>1</v>
      </c>
      <c r="AU237">
        <v>1</v>
      </c>
      <c r="AV237">
        <v>1</v>
      </c>
      <c r="AW237">
        <v>1</v>
      </c>
      <c r="AY237">
        <v>1</v>
      </c>
      <c r="AZ237">
        <v>1</v>
      </c>
      <c r="BA237">
        <v>1</v>
      </c>
      <c r="BB237">
        <v>4</v>
      </c>
      <c r="BC237">
        <v>4</v>
      </c>
      <c r="BD237">
        <v>3</v>
      </c>
      <c r="BE237">
        <v>4</v>
      </c>
      <c r="BF237">
        <v>3</v>
      </c>
      <c r="BG237">
        <v>4</v>
      </c>
      <c r="BH237">
        <v>4</v>
      </c>
      <c r="BI237">
        <v>2</v>
      </c>
      <c r="BJ237">
        <v>1</v>
      </c>
      <c r="BK237">
        <v>2</v>
      </c>
      <c r="BL237">
        <v>2</v>
      </c>
      <c r="BM237">
        <v>5</v>
      </c>
      <c r="BN237">
        <v>5</v>
      </c>
      <c r="BO237">
        <v>5</v>
      </c>
      <c r="BP237">
        <v>3</v>
      </c>
      <c r="BR237">
        <v>1</v>
      </c>
      <c r="BS237">
        <v>1</v>
      </c>
      <c r="BU237">
        <v>24</v>
      </c>
      <c r="BV237">
        <v>7</v>
      </c>
      <c r="BW237">
        <v>25</v>
      </c>
      <c r="BX237">
        <v>23</v>
      </c>
      <c r="BY237">
        <v>24</v>
      </c>
      <c r="BZ237" t="str">
        <f t="shared" si="6"/>
        <v>No</v>
      </c>
      <c r="CA237" t="str">
        <f t="shared" si="7"/>
        <v>No</v>
      </c>
    </row>
    <row r="238" spans="1:80" x14ac:dyDescent="0.45">
      <c r="A238">
        <v>70</v>
      </c>
      <c r="B238">
        <v>12108698661</v>
      </c>
      <c r="C238">
        <v>393648938</v>
      </c>
      <c r="D238" s="1">
        <v>44130.297951388886</v>
      </c>
      <c r="E238" s="1">
        <v>44130.300509259258</v>
      </c>
      <c r="F238" t="s">
        <v>198</v>
      </c>
      <c r="G238" t="s">
        <v>82</v>
      </c>
      <c r="J238" t="s">
        <v>61</v>
      </c>
      <c r="L238" t="s">
        <v>63</v>
      </c>
      <c r="M238" t="s">
        <v>64</v>
      </c>
      <c r="S238" t="s">
        <v>69</v>
      </c>
      <c r="Y238">
        <v>1</v>
      </c>
      <c r="Z238">
        <v>1</v>
      </c>
      <c r="AA238">
        <v>1</v>
      </c>
      <c r="AB238">
        <v>1</v>
      </c>
      <c r="AC238">
        <v>1</v>
      </c>
      <c r="AD238">
        <v>1</v>
      </c>
      <c r="AE238">
        <v>1</v>
      </c>
      <c r="AF238">
        <v>1</v>
      </c>
      <c r="AG238">
        <v>1</v>
      </c>
      <c r="AH238">
        <v>1</v>
      </c>
      <c r="AJ238">
        <v>1</v>
      </c>
      <c r="AK238">
        <v>1</v>
      </c>
      <c r="AL238">
        <v>1</v>
      </c>
      <c r="AM238">
        <v>1</v>
      </c>
      <c r="AN238">
        <v>5</v>
      </c>
      <c r="AO238">
        <v>1</v>
      </c>
      <c r="AP238">
        <v>1</v>
      </c>
      <c r="AQ238">
        <v>1</v>
      </c>
      <c r="AR238">
        <v>1</v>
      </c>
      <c r="AS238">
        <v>1</v>
      </c>
      <c r="AT238">
        <v>1</v>
      </c>
      <c r="AU238">
        <v>1</v>
      </c>
      <c r="AV238">
        <v>1</v>
      </c>
      <c r="AW238">
        <v>1</v>
      </c>
      <c r="AX238" t="s">
        <v>199</v>
      </c>
      <c r="AY238">
        <v>1</v>
      </c>
      <c r="AZ238">
        <v>1</v>
      </c>
      <c r="BA238">
        <v>1</v>
      </c>
      <c r="BB238">
        <v>1</v>
      </c>
      <c r="BC238">
        <v>1</v>
      </c>
      <c r="BD238">
        <v>1</v>
      </c>
      <c r="BE238">
        <v>1</v>
      </c>
      <c r="BF238">
        <v>1</v>
      </c>
      <c r="BG238">
        <v>1</v>
      </c>
      <c r="BH238">
        <v>1</v>
      </c>
      <c r="BI238">
        <v>1</v>
      </c>
      <c r="BJ238">
        <v>1</v>
      </c>
      <c r="BK238">
        <v>1</v>
      </c>
      <c r="BL238">
        <v>1</v>
      </c>
      <c r="BM238">
        <v>1</v>
      </c>
      <c r="BN238">
        <v>1</v>
      </c>
      <c r="BO238">
        <v>1</v>
      </c>
      <c r="BP238">
        <v>1</v>
      </c>
      <c r="BR238">
        <v>1</v>
      </c>
      <c r="BS238">
        <v>1</v>
      </c>
      <c r="BU238">
        <v>7</v>
      </c>
      <c r="BV238">
        <v>1</v>
      </c>
      <c r="BW238">
        <v>2</v>
      </c>
      <c r="BX238">
        <v>24</v>
      </c>
      <c r="BY238">
        <v>25</v>
      </c>
      <c r="BZ238" t="str">
        <f t="shared" si="6"/>
        <v>No</v>
      </c>
      <c r="CA238" t="str">
        <f t="shared" si="7"/>
        <v>Yes</v>
      </c>
      <c r="CB238" t="s">
        <v>608</v>
      </c>
    </row>
    <row r="239" spans="1:80" x14ac:dyDescent="0.45">
      <c r="A239">
        <v>69</v>
      </c>
      <c r="B239">
        <v>12108705676</v>
      </c>
      <c r="C239">
        <v>393648938</v>
      </c>
      <c r="D239" s="1">
        <v>44130.300891203704</v>
      </c>
      <c r="E239" s="1">
        <v>44130.304398148146</v>
      </c>
      <c r="F239" t="s">
        <v>196</v>
      </c>
      <c r="G239" t="s">
        <v>82</v>
      </c>
      <c r="K239" t="s">
        <v>62</v>
      </c>
      <c r="M239" t="s">
        <v>64</v>
      </c>
      <c r="N239" t="s">
        <v>65</v>
      </c>
      <c r="O239" t="s">
        <v>66</v>
      </c>
      <c r="P239" t="s">
        <v>67</v>
      </c>
      <c r="Q239" t="s">
        <v>68</v>
      </c>
      <c r="X239" t="s">
        <v>74</v>
      </c>
      <c r="Y239">
        <v>1</v>
      </c>
      <c r="Z239">
        <v>1</v>
      </c>
      <c r="AA239">
        <v>5</v>
      </c>
      <c r="AB239">
        <v>1</v>
      </c>
      <c r="AC239">
        <v>5</v>
      </c>
      <c r="AD239">
        <v>5</v>
      </c>
      <c r="AE239">
        <v>3</v>
      </c>
      <c r="AF239">
        <v>1</v>
      </c>
      <c r="AG239">
        <v>2</v>
      </c>
      <c r="AH239">
        <v>2</v>
      </c>
      <c r="AJ239">
        <v>1</v>
      </c>
      <c r="AK239">
        <v>1</v>
      </c>
      <c r="AL239">
        <v>2</v>
      </c>
      <c r="AM239">
        <v>1</v>
      </c>
      <c r="AN239">
        <v>5</v>
      </c>
      <c r="AO239">
        <v>1</v>
      </c>
      <c r="AP239">
        <v>2</v>
      </c>
      <c r="AQ239">
        <v>1</v>
      </c>
      <c r="AR239">
        <v>1</v>
      </c>
      <c r="AS239">
        <v>1</v>
      </c>
      <c r="AT239">
        <v>1</v>
      </c>
      <c r="AU239">
        <v>5</v>
      </c>
      <c r="AV239">
        <v>1</v>
      </c>
      <c r="AW239">
        <v>1</v>
      </c>
      <c r="AX239" t="s">
        <v>197</v>
      </c>
      <c r="AY239">
        <v>1</v>
      </c>
      <c r="AZ239">
        <v>1</v>
      </c>
      <c r="BA239">
        <v>1</v>
      </c>
      <c r="BB239">
        <v>4</v>
      </c>
      <c r="BC239">
        <v>4</v>
      </c>
      <c r="BD239">
        <v>3</v>
      </c>
      <c r="BE239">
        <v>4</v>
      </c>
      <c r="BF239">
        <v>4</v>
      </c>
      <c r="BG239">
        <v>4</v>
      </c>
      <c r="BH239">
        <v>4</v>
      </c>
      <c r="BI239">
        <v>2</v>
      </c>
      <c r="BJ239">
        <v>2</v>
      </c>
      <c r="BK239">
        <v>2</v>
      </c>
      <c r="BL239">
        <v>2</v>
      </c>
      <c r="BM239">
        <v>2</v>
      </c>
      <c r="BN239">
        <v>5</v>
      </c>
      <c r="BO239">
        <v>5</v>
      </c>
      <c r="BP239">
        <v>3</v>
      </c>
      <c r="BR239">
        <v>1</v>
      </c>
      <c r="BS239">
        <v>1</v>
      </c>
      <c r="BU239">
        <v>7</v>
      </c>
      <c r="BV239">
        <v>2</v>
      </c>
      <c r="BW239">
        <v>1</v>
      </c>
      <c r="BX239">
        <v>26</v>
      </c>
      <c r="BY239">
        <v>23</v>
      </c>
      <c r="BZ239" t="str">
        <f t="shared" si="6"/>
        <v>No</v>
      </c>
      <c r="CA239" t="str">
        <f t="shared" si="7"/>
        <v>Yes</v>
      </c>
      <c r="CB239" t="s">
        <v>608</v>
      </c>
    </row>
    <row r="240" spans="1:80" x14ac:dyDescent="0.45">
      <c r="A240">
        <v>68</v>
      </c>
      <c r="B240">
        <v>12108923029</v>
      </c>
      <c r="C240">
        <v>393648938</v>
      </c>
      <c r="D240" s="1">
        <v>44130.395428240743</v>
      </c>
      <c r="E240" s="1">
        <v>44130.42597222222</v>
      </c>
      <c r="F240" t="s">
        <v>194</v>
      </c>
      <c r="G240" t="s">
        <v>82</v>
      </c>
      <c r="I240" t="s">
        <v>60</v>
      </c>
      <c r="K240" t="s">
        <v>62</v>
      </c>
      <c r="L240" t="s">
        <v>63</v>
      </c>
      <c r="M240" t="s">
        <v>64</v>
      </c>
      <c r="N240" t="s">
        <v>65</v>
      </c>
      <c r="P240" t="s">
        <v>67</v>
      </c>
      <c r="Q240" t="s">
        <v>68</v>
      </c>
      <c r="W240" t="s">
        <v>73</v>
      </c>
      <c r="Y240">
        <v>1</v>
      </c>
      <c r="Z240">
        <v>5</v>
      </c>
      <c r="AA240">
        <v>3</v>
      </c>
      <c r="AB240">
        <v>3</v>
      </c>
      <c r="AC240">
        <v>5</v>
      </c>
      <c r="AD240">
        <v>5</v>
      </c>
      <c r="AE240">
        <v>5</v>
      </c>
      <c r="AF240">
        <v>5</v>
      </c>
      <c r="AG240">
        <v>3</v>
      </c>
      <c r="AH240">
        <v>3</v>
      </c>
      <c r="AJ240">
        <v>2</v>
      </c>
      <c r="AK240">
        <v>2</v>
      </c>
      <c r="AL240">
        <v>1</v>
      </c>
      <c r="AM240">
        <v>2</v>
      </c>
      <c r="AO240">
        <v>3</v>
      </c>
      <c r="AP240">
        <v>5</v>
      </c>
      <c r="AQ240">
        <v>5</v>
      </c>
      <c r="AR240">
        <v>3</v>
      </c>
      <c r="AS240">
        <v>3</v>
      </c>
      <c r="AT240">
        <v>4</v>
      </c>
      <c r="AU240">
        <v>2</v>
      </c>
      <c r="AV240">
        <v>2</v>
      </c>
      <c r="AW240">
        <v>2</v>
      </c>
      <c r="AY240">
        <v>3</v>
      </c>
      <c r="AZ240">
        <v>5</v>
      </c>
      <c r="BA240">
        <v>3</v>
      </c>
      <c r="BB240">
        <v>3</v>
      </c>
      <c r="BC240">
        <v>3</v>
      </c>
      <c r="BD240">
        <v>3</v>
      </c>
      <c r="BE240">
        <v>5</v>
      </c>
      <c r="BF240">
        <v>1</v>
      </c>
      <c r="BG240">
        <v>1</v>
      </c>
      <c r="BH240">
        <v>3</v>
      </c>
      <c r="BI240">
        <v>3</v>
      </c>
      <c r="BJ240">
        <v>5</v>
      </c>
      <c r="BK240">
        <v>5</v>
      </c>
      <c r="BL240">
        <v>5</v>
      </c>
      <c r="BM240">
        <v>5</v>
      </c>
      <c r="BN240">
        <v>3</v>
      </c>
      <c r="BO240">
        <v>3</v>
      </c>
      <c r="BP240">
        <v>3</v>
      </c>
      <c r="BQ240" t="s">
        <v>195</v>
      </c>
      <c r="BR240">
        <v>1</v>
      </c>
      <c r="BS240">
        <v>1</v>
      </c>
      <c r="BU240">
        <v>29</v>
      </c>
      <c r="BV240">
        <v>31</v>
      </c>
      <c r="BW240">
        <v>10</v>
      </c>
      <c r="BX240">
        <v>7</v>
      </c>
      <c r="BY240">
        <v>13</v>
      </c>
      <c r="BZ240" t="str">
        <f t="shared" si="6"/>
        <v>No</v>
      </c>
      <c r="CA240" t="str">
        <f t="shared" si="7"/>
        <v>No</v>
      </c>
    </row>
    <row r="241" spans="1:80" x14ac:dyDescent="0.45">
      <c r="A241">
        <v>67</v>
      </c>
      <c r="B241">
        <v>12109151850</v>
      </c>
      <c r="C241">
        <v>393648938</v>
      </c>
      <c r="D241" s="1">
        <v>44130.476134259261</v>
      </c>
      <c r="E241" s="1">
        <v>44130.484791666669</v>
      </c>
      <c r="F241" t="s">
        <v>192</v>
      </c>
      <c r="G241" t="s">
        <v>112</v>
      </c>
      <c r="I241" t="s">
        <v>60</v>
      </c>
      <c r="K241" t="s">
        <v>62</v>
      </c>
      <c r="L241" t="s">
        <v>63</v>
      </c>
      <c r="M241" t="s">
        <v>64</v>
      </c>
      <c r="N241" t="s">
        <v>65</v>
      </c>
      <c r="O241" t="s">
        <v>66</v>
      </c>
      <c r="P241" t="s">
        <v>67</v>
      </c>
      <c r="Q241" t="s">
        <v>68</v>
      </c>
      <c r="X241" t="s">
        <v>74</v>
      </c>
      <c r="Y241">
        <v>4</v>
      </c>
      <c r="Z241">
        <v>4</v>
      </c>
      <c r="AA241">
        <v>3</v>
      </c>
      <c r="AB241">
        <v>4</v>
      </c>
      <c r="AC241">
        <v>2</v>
      </c>
      <c r="AD241">
        <v>4</v>
      </c>
      <c r="AE241">
        <v>2</v>
      </c>
      <c r="AF241">
        <v>5</v>
      </c>
      <c r="AG241">
        <v>2</v>
      </c>
      <c r="AH241">
        <v>3</v>
      </c>
      <c r="AJ241">
        <v>4</v>
      </c>
      <c r="AK241">
        <v>4</v>
      </c>
      <c r="AL241">
        <v>2</v>
      </c>
      <c r="AM241">
        <v>2</v>
      </c>
      <c r="AN241">
        <v>2</v>
      </c>
      <c r="AO241">
        <v>3</v>
      </c>
      <c r="AP241">
        <v>5</v>
      </c>
      <c r="AQ241">
        <v>3</v>
      </c>
      <c r="AR241">
        <v>2</v>
      </c>
      <c r="AS241">
        <v>3</v>
      </c>
      <c r="AT241">
        <v>3</v>
      </c>
      <c r="AU241">
        <v>3</v>
      </c>
      <c r="AV241">
        <v>2</v>
      </c>
      <c r="AW241">
        <v>1</v>
      </c>
      <c r="AY241">
        <v>4</v>
      </c>
      <c r="AZ241">
        <v>4</v>
      </c>
      <c r="BA241">
        <v>1</v>
      </c>
      <c r="BB241">
        <v>4</v>
      </c>
      <c r="BC241">
        <v>4</v>
      </c>
      <c r="BD241">
        <v>1</v>
      </c>
      <c r="BE241">
        <v>5</v>
      </c>
      <c r="BF241">
        <v>2</v>
      </c>
      <c r="BG241">
        <v>1</v>
      </c>
      <c r="BH241">
        <v>1</v>
      </c>
      <c r="BI241">
        <v>5</v>
      </c>
      <c r="BJ241">
        <v>3</v>
      </c>
      <c r="BK241">
        <v>1</v>
      </c>
      <c r="BL241">
        <v>5</v>
      </c>
      <c r="BM241">
        <v>4</v>
      </c>
      <c r="BN241">
        <v>5</v>
      </c>
      <c r="BO241">
        <v>4</v>
      </c>
      <c r="BP241">
        <v>5</v>
      </c>
      <c r="BQ241" t="s">
        <v>193</v>
      </c>
      <c r="BR241">
        <v>1</v>
      </c>
      <c r="BS241">
        <v>1</v>
      </c>
      <c r="BU241">
        <v>32</v>
      </c>
      <c r="BV241">
        <v>27</v>
      </c>
      <c r="BW241">
        <v>23</v>
      </c>
      <c r="BX241">
        <v>9</v>
      </c>
      <c r="BY241">
        <v>8</v>
      </c>
      <c r="BZ241" t="str">
        <f t="shared" si="6"/>
        <v>No</v>
      </c>
      <c r="CA241" t="str">
        <f t="shared" si="7"/>
        <v>No</v>
      </c>
    </row>
    <row r="242" spans="1:80" x14ac:dyDescent="0.45">
      <c r="A242">
        <v>66</v>
      </c>
      <c r="B242">
        <v>12109485378</v>
      </c>
      <c r="C242">
        <v>393648938</v>
      </c>
      <c r="D242" s="1">
        <v>44130.552777777775</v>
      </c>
      <c r="E242" s="1">
        <v>44130.561712962961</v>
      </c>
      <c r="F242" t="s">
        <v>191</v>
      </c>
      <c r="G242" t="s">
        <v>112</v>
      </c>
      <c r="I242" t="s">
        <v>60</v>
      </c>
      <c r="P242" t="s">
        <v>67</v>
      </c>
      <c r="Q242" t="s">
        <v>68</v>
      </c>
      <c r="S242" t="s">
        <v>69</v>
      </c>
      <c r="Y242">
        <v>3</v>
      </c>
      <c r="Z242">
        <v>3</v>
      </c>
      <c r="AA242">
        <v>4</v>
      </c>
      <c r="AB242">
        <v>4</v>
      </c>
      <c r="AC242">
        <v>4</v>
      </c>
      <c r="AD242">
        <v>5</v>
      </c>
      <c r="AE242">
        <v>3</v>
      </c>
      <c r="AF242">
        <v>3</v>
      </c>
      <c r="AG242">
        <v>2</v>
      </c>
      <c r="AH242">
        <v>2</v>
      </c>
      <c r="AJ242">
        <v>3</v>
      </c>
      <c r="AK242">
        <v>3</v>
      </c>
      <c r="AL242">
        <v>3</v>
      </c>
      <c r="AM242">
        <v>2</v>
      </c>
      <c r="AN242">
        <v>2</v>
      </c>
      <c r="AO242">
        <v>2</v>
      </c>
      <c r="AP242">
        <v>2</v>
      </c>
      <c r="AQ242">
        <v>3</v>
      </c>
      <c r="AR242">
        <v>2</v>
      </c>
      <c r="AS242">
        <v>2</v>
      </c>
      <c r="AT242">
        <v>2</v>
      </c>
      <c r="AU242">
        <v>3</v>
      </c>
      <c r="AV242">
        <v>2</v>
      </c>
      <c r="AW242">
        <v>2</v>
      </c>
      <c r="AY242">
        <v>2</v>
      </c>
      <c r="AZ242">
        <v>2</v>
      </c>
      <c r="BA242">
        <v>3</v>
      </c>
      <c r="BB242">
        <v>3</v>
      </c>
      <c r="BC242">
        <v>3</v>
      </c>
      <c r="BD242">
        <v>3</v>
      </c>
      <c r="BE242">
        <v>2</v>
      </c>
      <c r="BF242">
        <v>3</v>
      </c>
      <c r="BG242">
        <v>2</v>
      </c>
      <c r="BH242">
        <v>2</v>
      </c>
      <c r="BI242">
        <v>2</v>
      </c>
      <c r="BJ242">
        <v>4</v>
      </c>
      <c r="BK242">
        <v>3</v>
      </c>
      <c r="BL242">
        <v>3</v>
      </c>
      <c r="BM242">
        <v>3</v>
      </c>
      <c r="BN242">
        <v>4</v>
      </c>
      <c r="BO242">
        <v>2</v>
      </c>
      <c r="BP242">
        <v>3</v>
      </c>
      <c r="BR242">
        <v>2</v>
      </c>
      <c r="BS242">
        <v>2</v>
      </c>
      <c r="BU242">
        <v>32</v>
      </c>
      <c r="BV242">
        <v>28</v>
      </c>
      <c r="BW242">
        <v>19</v>
      </c>
      <c r="BX242">
        <v>31</v>
      </c>
      <c r="BY242">
        <v>27</v>
      </c>
      <c r="BZ242" t="str">
        <f t="shared" si="6"/>
        <v>No</v>
      </c>
      <c r="CA242" t="str">
        <f t="shared" si="7"/>
        <v>No</v>
      </c>
    </row>
    <row r="243" spans="1:80" x14ac:dyDescent="0.45">
      <c r="A243">
        <v>65</v>
      </c>
      <c r="B243">
        <v>12109537329</v>
      </c>
      <c r="C243">
        <v>393648938</v>
      </c>
      <c r="D243" s="1">
        <v>44130.564560185187</v>
      </c>
      <c r="E243" s="1">
        <v>44130.567881944444</v>
      </c>
      <c r="F243" t="s">
        <v>190</v>
      </c>
      <c r="G243" t="s">
        <v>82</v>
      </c>
      <c r="I243" t="s">
        <v>60</v>
      </c>
      <c r="J243" t="s">
        <v>61</v>
      </c>
      <c r="K243" t="s">
        <v>62</v>
      </c>
      <c r="L243" t="s">
        <v>63</v>
      </c>
      <c r="M243" t="s">
        <v>64</v>
      </c>
      <c r="N243" t="s">
        <v>65</v>
      </c>
      <c r="O243" t="s">
        <v>66</v>
      </c>
      <c r="P243" t="s">
        <v>67</v>
      </c>
      <c r="Q243" t="s">
        <v>68</v>
      </c>
      <c r="V243" t="s">
        <v>72</v>
      </c>
      <c r="Y243">
        <v>1</v>
      </c>
      <c r="Z243">
        <v>1</v>
      </c>
      <c r="AA243">
        <v>5</v>
      </c>
      <c r="AB243">
        <v>1</v>
      </c>
      <c r="AC243">
        <v>5</v>
      </c>
      <c r="AD243">
        <v>5</v>
      </c>
      <c r="AE243">
        <v>1</v>
      </c>
      <c r="AF243">
        <v>1</v>
      </c>
      <c r="AG243">
        <v>1</v>
      </c>
      <c r="AH243">
        <v>1</v>
      </c>
      <c r="AJ243">
        <v>1</v>
      </c>
      <c r="AK243">
        <v>1</v>
      </c>
      <c r="AL243">
        <v>2</v>
      </c>
      <c r="AM243">
        <v>1</v>
      </c>
      <c r="AN243">
        <v>5</v>
      </c>
      <c r="AO243">
        <v>1</v>
      </c>
      <c r="AP243">
        <v>1</v>
      </c>
      <c r="AQ243">
        <v>1</v>
      </c>
      <c r="AR243">
        <v>1</v>
      </c>
      <c r="AS243">
        <v>1</v>
      </c>
      <c r="AT243">
        <v>1</v>
      </c>
      <c r="AU243">
        <v>1</v>
      </c>
      <c r="AV243">
        <v>1</v>
      </c>
      <c r="AW243">
        <v>1</v>
      </c>
      <c r="AY243">
        <v>1</v>
      </c>
      <c r="AZ243">
        <v>1</v>
      </c>
      <c r="BA243">
        <v>1</v>
      </c>
      <c r="BB243">
        <v>5</v>
      </c>
      <c r="BC243">
        <v>5</v>
      </c>
      <c r="BD243">
        <v>2</v>
      </c>
      <c r="BE243">
        <v>5</v>
      </c>
      <c r="BF243">
        <v>5</v>
      </c>
      <c r="BG243">
        <v>5</v>
      </c>
      <c r="BH243">
        <v>5</v>
      </c>
      <c r="BI243">
        <v>2</v>
      </c>
      <c r="BJ243">
        <v>2</v>
      </c>
      <c r="BK243">
        <v>2</v>
      </c>
      <c r="BL243">
        <v>2</v>
      </c>
      <c r="BM243">
        <v>2</v>
      </c>
      <c r="BN243">
        <v>5</v>
      </c>
      <c r="BO243">
        <v>5</v>
      </c>
      <c r="BP243">
        <v>3</v>
      </c>
      <c r="BR243">
        <v>1</v>
      </c>
      <c r="BS243">
        <v>1</v>
      </c>
      <c r="BU243">
        <v>7</v>
      </c>
      <c r="BV243">
        <v>25</v>
      </c>
      <c r="BW243">
        <v>24</v>
      </c>
      <c r="BX243">
        <v>32</v>
      </c>
      <c r="BY243">
        <v>34</v>
      </c>
      <c r="BZ243" t="str">
        <f t="shared" si="6"/>
        <v>No</v>
      </c>
      <c r="CA243" t="str">
        <f t="shared" si="7"/>
        <v>Yes</v>
      </c>
      <c r="CB243" t="s">
        <v>608</v>
      </c>
    </row>
    <row r="244" spans="1:80" x14ac:dyDescent="0.45">
      <c r="A244">
        <v>64</v>
      </c>
      <c r="B244">
        <v>12109555416</v>
      </c>
      <c r="C244">
        <v>393648938</v>
      </c>
      <c r="D244" s="1">
        <v>44130.568344907406</v>
      </c>
      <c r="E244" s="1">
        <v>44130.571550925924</v>
      </c>
      <c r="F244" t="s">
        <v>189</v>
      </c>
      <c r="G244" t="s">
        <v>112</v>
      </c>
      <c r="I244" t="s">
        <v>60</v>
      </c>
      <c r="J244" t="s">
        <v>61</v>
      </c>
      <c r="K244" t="s">
        <v>62</v>
      </c>
      <c r="L244" t="s">
        <v>63</v>
      </c>
      <c r="M244" t="s">
        <v>64</v>
      </c>
      <c r="N244" t="s">
        <v>65</v>
      </c>
      <c r="O244" t="s">
        <v>66</v>
      </c>
      <c r="P244" t="s">
        <v>67</v>
      </c>
      <c r="Q244" t="s">
        <v>68</v>
      </c>
      <c r="T244" t="s">
        <v>70</v>
      </c>
      <c r="U244" t="s">
        <v>71</v>
      </c>
      <c r="V244" t="s">
        <v>72</v>
      </c>
      <c r="W244" t="s">
        <v>73</v>
      </c>
      <c r="X244" t="s">
        <v>74</v>
      </c>
      <c r="Y244">
        <v>5</v>
      </c>
      <c r="Z244">
        <v>5</v>
      </c>
      <c r="AA244">
        <v>5</v>
      </c>
      <c r="AB244">
        <v>5</v>
      </c>
      <c r="AC244">
        <v>5</v>
      </c>
      <c r="AD244">
        <v>5</v>
      </c>
      <c r="AE244">
        <v>5</v>
      </c>
      <c r="AF244">
        <v>5</v>
      </c>
      <c r="AG244">
        <v>5</v>
      </c>
      <c r="AH244">
        <v>5</v>
      </c>
      <c r="AJ244">
        <v>1</v>
      </c>
      <c r="AK244">
        <v>1</v>
      </c>
      <c r="AL244">
        <v>5</v>
      </c>
      <c r="AM244">
        <v>1</v>
      </c>
      <c r="AN244">
        <v>5</v>
      </c>
      <c r="AO244">
        <v>1</v>
      </c>
      <c r="AP244">
        <v>1</v>
      </c>
      <c r="AQ244">
        <v>1</v>
      </c>
      <c r="AR244">
        <v>1</v>
      </c>
      <c r="AS244">
        <v>1</v>
      </c>
      <c r="AT244">
        <v>1</v>
      </c>
      <c r="AU244">
        <v>1</v>
      </c>
      <c r="AV244">
        <v>1</v>
      </c>
      <c r="AW244">
        <v>1</v>
      </c>
      <c r="AY244">
        <v>1</v>
      </c>
      <c r="AZ244">
        <v>1</v>
      </c>
      <c r="BA244">
        <v>1</v>
      </c>
      <c r="BB244">
        <v>4</v>
      </c>
      <c r="BC244">
        <v>4</v>
      </c>
      <c r="BD244">
        <v>3</v>
      </c>
      <c r="BE244">
        <v>5</v>
      </c>
      <c r="BF244">
        <v>5</v>
      </c>
      <c r="BG244">
        <v>5</v>
      </c>
      <c r="BH244">
        <v>5</v>
      </c>
      <c r="BI244">
        <v>2</v>
      </c>
      <c r="BJ244">
        <v>1</v>
      </c>
      <c r="BK244">
        <v>1</v>
      </c>
      <c r="BL244">
        <v>1</v>
      </c>
      <c r="BM244">
        <v>1</v>
      </c>
      <c r="BN244">
        <v>5</v>
      </c>
      <c r="BO244">
        <v>5</v>
      </c>
      <c r="BP244">
        <v>2</v>
      </c>
      <c r="BR244">
        <v>1</v>
      </c>
      <c r="BS244">
        <v>1</v>
      </c>
      <c r="BU244">
        <v>7</v>
      </c>
      <c r="BV244">
        <v>24</v>
      </c>
      <c r="BW244">
        <v>25</v>
      </c>
      <c r="BX244">
        <v>26</v>
      </c>
      <c r="BY244">
        <v>27</v>
      </c>
      <c r="BZ244" t="str">
        <f t="shared" si="6"/>
        <v>No</v>
      </c>
      <c r="CA244" t="str">
        <f t="shared" si="7"/>
        <v>Yes</v>
      </c>
      <c r="CB244" t="s">
        <v>608</v>
      </c>
    </row>
    <row r="245" spans="1:80" x14ac:dyDescent="0.45">
      <c r="A245">
        <v>63</v>
      </c>
      <c r="B245">
        <v>12109573723</v>
      </c>
      <c r="C245">
        <v>393648938</v>
      </c>
      <c r="D245" s="1">
        <v>44130.572083333333</v>
      </c>
      <c r="E245" s="1">
        <v>44130.575416666667</v>
      </c>
      <c r="F245" t="s">
        <v>188</v>
      </c>
      <c r="G245" t="s">
        <v>82</v>
      </c>
      <c r="I245" t="s">
        <v>60</v>
      </c>
      <c r="J245" t="s">
        <v>61</v>
      </c>
      <c r="K245" t="s">
        <v>62</v>
      </c>
      <c r="L245" t="s">
        <v>63</v>
      </c>
      <c r="M245" t="s">
        <v>64</v>
      </c>
      <c r="N245" t="s">
        <v>65</v>
      </c>
      <c r="O245" t="s">
        <v>66</v>
      </c>
      <c r="P245" t="s">
        <v>67</v>
      </c>
      <c r="Q245" t="s">
        <v>68</v>
      </c>
      <c r="T245" t="s">
        <v>70</v>
      </c>
      <c r="U245" t="s">
        <v>71</v>
      </c>
      <c r="V245" t="s">
        <v>72</v>
      </c>
      <c r="W245" t="s">
        <v>73</v>
      </c>
      <c r="X245" t="s">
        <v>74</v>
      </c>
      <c r="Y245">
        <v>1</v>
      </c>
      <c r="Z245">
        <v>1</v>
      </c>
      <c r="AA245">
        <v>1</v>
      </c>
      <c r="AB245">
        <v>1</v>
      </c>
      <c r="AC245">
        <v>5</v>
      </c>
      <c r="AD245">
        <v>5</v>
      </c>
      <c r="AE245">
        <v>5</v>
      </c>
      <c r="AF245">
        <v>1</v>
      </c>
      <c r="AG245">
        <v>2</v>
      </c>
      <c r="AH245">
        <v>2</v>
      </c>
      <c r="AJ245">
        <v>1</v>
      </c>
      <c r="AK245">
        <v>1</v>
      </c>
      <c r="AL245">
        <v>2</v>
      </c>
      <c r="AM245">
        <v>1</v>
      </c>
      <c r="AN245">
        <v>5</v>
      </c>
      <c r="AO245">
        <v>1</v>
      </c>
      <c r="AP245">
        <v>3</v>
      </c>
      <c r="AQ245">
        <v>1</v>
      </c>
      <c r="AR245">
        <v>1</v>
      </c>
      <c r="AS245">
        <v>1</v>
      </c>
      <c r="AT245">
        <v>1</v>
      </c>
      <c r="AU245">
        <v>1</v>
      </c>
      <c r="AV245">
        <v>1</v>
      </c>
      <c r="AW245">
        <v>1</v>
      </c>
      <c r="AY245">
        <v>1</v>
      </c>
      <c r="AZ245">
        <v>1</v>
      </c>
      <c r="BA245">
        <v>1</v>
      </c>
      <c r="BB245">
        <v>5</v>
      </c>
      <c r="BC245">
        <v>5</v>
      </c>
      <c r="BD245">
        <v>2</v>
      </c>
      <c r="BE245">
        <v>5</v>
      </c>
      <c r="BG245">
        <v>5</v>
      </c>
      <c r="BH245">
        <v>5</v>
      </c>
      <c r="BI245">
        <v>2</v>
      </c>
      <c r="BJ245">
        <v>1</v>
      </c>
      <c r="BK245">
        <v>1</v>
      </c>
      <c r="BL245">
        <v>1</v>
      </c>
      <c r="BM245">
        <v>1</v>
      </c>
      <c r="BN245">
        <v>5</v>
      </c>
      <c r="BO245">
        <v>5</v>
      </c>
      <c r="BP245">
        <v>2</v>
      </c>
      <c r="BR245">
        <v>1</v>
      </c>
      <c r="BS245">
        <v>1</v>
      </c>
      <c r="BU245">
        <v>7</v>
      </c>
      <c r="BV245">
        <v>7</v>
      </c>
      <c r="BW245">
        <v>1</v>
      </c>
      <c r="BX245">
        <v>2</v>
      </c>
      <c r="BY245">
        <v>24</v>
      </c>
      <c r="BZ245" t="str">
        <f t="shared" si="6"/>
        <v>No</v>
      </c>
      <c r="CA245" t="str">
        <f t="shared" si="7"/>
        <v>Yes</v>
      </c>
      <c r="CB245" t="s">
        <v>608</v>
      </c>
    </row>
    <row r="246" spans="1:80" x14ac:dyDescent="0.45">
      <c r="A246">
        <v>62</v>
      </c>
      <c r="B246">
        <v>12109594743</v>
      </c>
      <c r="C246">
        <v>393648938</v>
      </c>
      <c r="D246" s="1">
        <v>44130.576354166667</v>
      </c>
      <c r="E246" s="1">
        <v>44130.580150462964</v>
      </c>
      <c r="F246" t="s">
        <v>186</v>
      </c>
      <c r="G246" t="s">
        <v>82</v>
      </c>
      <c r="I246" t="s">
        <v>60</v>
      </c>
      <c r="J246" t="s">
        <v>61</v>
      </c>
      <c r="K246" t="s">
        <v>62</v>
      </c>
      <c r="L246" t="s">
        <v>63</v>
      </c>
      <c r="M246" t="s">
        <v>64</v>
      </c>
      <c r="N246" t="s">
        <v>65</v>
      </c>
      <c r="P246" t="s">
        <v>67</v>
      </c>
      <c r="Q246" t="s">
        <v>68</v>
      </c>
      <c r="T246" t="s">
        <v>70</v>
      </c>
      <c r="U246" t="s">
        <v>71</v>
      </c>
      <c r="Y246">
        <v>1</v>
      </c>
      <c r="Z246">
        <v>1</v>
      </c>
      <c r="AA246">
        <v>5</v>
      </c>
      <c r="AB246">
        <v>1</v>
      </c>
      <c r="AC246">
        <v>1</v>
      </c>
      <c r="AD246">
        <v>1</v>
      </c>
      <c r="AE246">
        <v>1</v>
      </c>
      <c r="AF246">
        <v>1</v>
      </c>
      <c r="AG246">
        <v>3</v>
      </c>
      <c r="AH246">
        <v>3</v>
      </c>
      <c r="AJ246">
        <v>1</v>
      </c>
      <c r="AK246">
        <v>1</v>
      </c>
      <c r="AM246">
        <v>1</v>
      </c>
      <c r="AN246">
        <v>5</v>
      </c>
      <c r="AO246">
        <v>1</v>
      </c>
      <c r="AP246">
        <v>1</v>
      </c>
      <c r="AQ246">
        <v>1</v>
      </c>
      <c r="AR246">
        <v>1</v>
      </c>
      <c r="AS246">
        <v>1</v>
      </c>
      <c r="AT246">
        <v>1</v>
      </c>
      <c r="AU246">
        <v>1</v>
      </c>
      <c r="AV246">
        <v>1</v>
      </c>
      <c r="AW246">
        <v>1</v>
      </c>
      <c r="AY246">
        <v>1</v>
      </c>
      <c r="AZ246">
        <v>1</v>
      </c>
      <c r="BA246">
        <v>1</v>
      </c>
      <c r="BB246">
        <v>5</v>
      </c>
      <c r="BC246">
        <v>5</v>
      </c>
      <c r="BD246">
        <v>2</v>
      </c>
      <c r="BE246">
        <v>5</v>
      </c>
      <c r="BF246">
        <v>5</v>
      </c>
      <c r="BG246">
        <v>5</v>
      </c>
      <c r="BH246">
        <v>5</v>
      </c>
      <c r="BI246">
        <v>2</v>
      </c>
      <c r="BJ246">
        <v>1</v>
      </c>
      <c r="BK246">
        <v>1</v>
      </c>
      <c r="BL246">
        <v>1</v>
      </c>
      <c r="BM246">
        <v>1</v>
      </c>
      <c r="BN246">
        <v>1</v>
      </c>
      <c r="BO246">
        <v>1</v>
      </c>
      <c r="BP246">
        <v>1</v>
      </c>
      <c r="BQ246" t="s">
        <v>187</v>
      </c>
      <c r="BR246">
        <v>1</v>
      </c>
      <c r="BS246">
        <v>1</v>
      </c>
      <c r="BU246">
        <v>7</v>
      </c>
      <c r="BV246">
        <v>34</v>
      </c>
      <c r="BW246">
        <v>25</v>
      </c>
      <c r="BX246">
        <v>20</v>
      </c>
      <c r="BY246">
        <v>21</v>
      </c>
      <c r="BZ246" t="str">
        <f t="shared" si="6"/>
        <v>No</v>
      </c>
      <c r="CA246" t="str">
        <f t="shared" si="7"/>
        <v>Yes</v>
      </c>
      <c r="CB246" t="s">
        <v>608</v>
      </c>
    </row>
    <row r="247" spans="1:80" x14ac:dyDescent="0.45">
      <c r="A247">
        <v>61</v>
      </c>
      <c r="B247">
        <v>12109771947</v>
      </c>
      <c r="C247">
        <v>393648938</v>
      </c>
      <c r="D247" s="1">
        <v>44130.609965277778</v>
      </c>
      <c r="E247" s="1">
        <v>44130.614537037036</v>
      </c>
      <c r="F247" t="s">
        <v>183</v>
      </c>
      <c r="G247" t="s">
        <v>82</v>
      </c>
      <c r="I247" t="s">
        <v>60</v>
      </c>
      <c r="J247" t="s">
        <v>61</v>
      </c>
      <c r="K247" t="s">
        <v>62</v>
      </c>
      <c r="L247" t="s">
        <v>63</v>
      </c>
      <c r="M247" t="s">
        <v>64</v>
      </c>
      <c r="N247" t="s">
        <v>65</v>
      </c>
      <c r="O247" t="s">
        <v>66</v>
      </c>
      <c r="P247" t="s">
        <v>67</v>
      </c>
      <c r="Q247" t="s">
        <v>68</v>
      </c>
      <c r="R247" t="s">
        <v>184</v>
      </c>
      <c r="T247" t="s">
        <v>70</v>
      </c>
      <c r="X247" t="s">
        <v>74</v>
      </c>
      <c r="Y247">
        <v>1</v>
      </c>
      <c r="Z247">
        <v>1</v>
      </c>
      <c r="AA247">
        <v>3</v>
      </c>
      <c r="AB247">
        <v>1</v>
      </c>
      <c r="AC247">
        <v>5</v>
      </c>
      <c r="AD247">
        <v>5</v>
      </c>
      <c r="AE247">
        <v>1</v>
      </c>
      <c r="AF247">
        <v>1</v>
      </c>
      <c r="AG247">
        <v>1</v>
      </c>
      <c r="AH247">
        <v>1</v>
      </c>
      <c r="AJ247">
        <v>1</v>
      </c>
      <c r="AK247">
        <v>1</v>
      </c>
      <c r="AN247">
        <v>5</v>
      </c>
      <c r="AO247">
        <v>1</v>
      </c>
      <c r="AP247">
        <v>1</v>
      </c>
      <c r="AQ247">
        <v>1</v>
      </c>
      <c r="AR247">
        <v>1</v>
      </c>
      <c r="AS247">
        <v>1</v>
      </c>
      <c r="AT247">
        <v>1</v>
      </c>
      <c r="AU247">
        <v>1</v>
      </c>
      <c r="AV247">
        <v>1</v>
      </c>
      <c r="AW247">
        <v>1</v>
      </c>
      <c r="AX247" t="s">
        <v>185</v>
      </c>
      <c r="AY247">
        <v>1</v>
      </c>
      <c r="AZ247">
        <v>1</v>
      </c>
      <c r="BA247">
        <v>1</v>
      </c>
      <c r="BC247">
        <v>5</v>
      </c>
      <c r="BD247">
        <v>3</v>
      </c>
      <c r="BE247">
        <v>5</v>
      </c>
      <c r="BF247">
        <v>5</v>
      </c>
      <c r="BG247">
        <v>5</v>
      </c>
      <c r="BH247">
        <v>5</v>
      </c>
      <c r="BI247">
        <v>1</v>
      </c>
      <c r="BJ247">
        <v>1</v>
      </c>
      <c r="BK247">
        <v>1</v>
      </c>
      <c r="BL247">
        <v>1</v>
      </c>
      <c r="BM247">
        <v>1</v>
      </c>
      <c r="BN247">
        <v>1</v>
      </c>
      <c r="BO247">
        <v>5</v>
      </c>
      <c r="BP247">
        <v>3</v>
      </c>
      <c r="BR247">
        <v>1</v>
      </c>
      <c r="BS247">
        <v>1</v>
      </c>
      <c r="BU247">
        <v>33</v>
      </c>
      <c r="BV247">
        <v>7</v>
      </c>
      <c r="BW247">
        <v>24</v>
      </c>
      <c r="BX247">
        <v>34</v>
      </c>
      <c r="BY247">
        <v>5</v>
      </c>
      <c r="BZ247" t="str">
        <f t="shared" si="6"/>
        <v>No</v>
      </c>
      <c r="CA247" t="str">
        <f t="shared" si="7"/>
        <v>No</v>
      </c>
    </row>
    <row r="248" spans="1:80" x14ac:dyDescent="0.45">
      <c r="A248">
        <v>60</v>
      </c>
      <c r="B248">
        <v>12109795142</v>
      </c>
      <c r="C248">
        <v>393648938</v>
      </c>
      <c r="D248" s="1">
        <v>44130.615590277775</v>
      </c>
      <c r="E248" s="1">
        <v>44130.620682870373</v>
      </c>
      <c r="F248" t="s">
        <v>182</v>
      </c>
      <c r="G248" t="s">
        <v>82</v>
      </c>
      <c r="I248" t="s">
        <v>60</v>
      </c>
      <c r="J248" t="s">
        <v>61</v>
      </c>
      <c r="K248" t="s">
        <v>62</v>
      </c>
      <c r="L248" t="s">
        <v>63</v>
      </c>
      <c r="M248" t="s">
        <v>64</v>
      </c>
      <c r="N248" t="s">
        <v>65</v>
      </c>
      <c r="O248" t="s">
        <v>66</v>
      </c>
      <c r="P248" t="s">
        <v>67</v>
      </c>
      <c r="Q248" t="s">
        <v>68</v>
      </c>
      <c r="T248" t="s">
        <v>70</v>
      </c>
      <c r="U248" t="s">
        <v>71</v>
      </c>
      <c r="V248" t="s">
        <v>72</v>
      </c>
      <c r="W248" t="s">
        <v>73</v>
      </c>
      <c r="X248" t="s">
        <v>74</v>
      </c>
      <c r="Y248">
        <v>1</v>
      </c>
      <c r="Z248">
        <v>1</v>
      </c>
      <c r="AA248">
        <v>5</v>
      </c>
      <c r="AB248">
        <v>1</v>
      </c>
      <c r="AC248">
        <v>5</v>
      </c>
      <c r="AD248">
        <v>5</v>
      </c>
      <c r="AE248">
        <v>1</v>
      </c>
      <c r="AF248">
        <v>1</v>
      </c>
      <c r="AG248">
        <v>2</v>
      </c>
      <c r="AH248">
        <v>3</v>
      </c>
      <c r="AJ248">
        <v>1</v>
      </c>
      <c r="AK248">
        <v>1</v>
      </c>
      <c r="AL248">
        <v>2</v>
      </c>
      <c r="AM248">
        <v>1</v>
      </c>
      <c r="AN248">
        <v>5</v>
      </c>
      <c r="AO248">
        <v>1</v>
      </c>
      <c r="AP248">
        <v>1</v>
      </c>
      <c r="AQ248">
        <v>1</v>
      </c>
      <c r="AR248">
        <v>1</v>
      </c>
      <c r="AS248">
        <v>1</v>
      </c>
      <c r="AT248">
        <v>1</v>
      </c>
      <c r="AU248">
        <v>1</v>
      </c>
      <c r="AV248">
        <v>1</v>
      </c>
      <c r="AW248">
        <v>1</v>
      </c>
      <c r="AY248">
        <v>1</v>
      </c>
      <c r="AZ248">
        <v>1</v>
      </c>
      <c r="BA248">
        <v>1</v>
      </c>
      <c r="BB248">
        <v>5</v>
      </c>
      <c r="BC248">
        <v>5</v>
      </c>
      <c r="BD248">
        <v>5</v>
      </c>
      <c r="BE248">
        <v>5</v>
      </c>
      <c r="BF248">
        <v>5</v>
      </c>
      <c r="BG248">
        <v>5</v>
      </c>
      <c r="BH248">
        <v>5</v>
      </c>
      <c r="BI248">
        <v>1</v>
      </c>
      <c r="BJ248">
        <v>1</v>
      </c>
      <c r="BK248">
        <v>1</v>
      </c>
      <c r="BL248">
        <v>1</v>
      </c>
      <c r="BM248">
        <v>1</v>
      </c>
      <c r="BN248">
        <v>5</v>
      </c>
      <c r="BO248">
        <v>5</v>
      </c>
      <c r="BP248">
        <v>5</v>
      </c>
      <c r="BS248">
        <v>1</v>
      </c>
      <c r="BU248">
        <v>7</v>
      </c>
      <c r="BV248">
        <v>24</v>
      </c>
      <c r="BW248">
        <v>25</v>
      </c>
      <c r="BX248">
        <v>1</v>
      </c>
      <c r="BY248">
        <v>2</v>
      </c>
      <c r="BZ248" t="str">
        <f t="shared" si="6"/>
        <v>No</v>
      </c>
      <c r="CA248" t="str">
        <f t="shared" si="7"/>
        <v>Yes</v>
      </c>
      <c r="CB248" t="s">
        <v>608</v>
      </c>
    </row>
    <row r="249" spans="1:80" x14ac:dyDescent="0.45">
      <c r="A249">
        <v>59</v>
      </c>
      <c r="B249">
        <v>12109832136</v>
      </c>
      <c r="C249">
        <v>393648938</v>
      </c>
      <c r="D249" s="1">
        <v>44130.622986111113</v>
      </c>
      <c r="E249" s="1">
        <v>44130.967175925929</v>
      </c>
      <c r="F249" t="s">
        <v>176</v>
      </c>
      <c r="G249" t="s">
        <v>112</v>
      </c>
      <c r="I249" t="s">
        <v>60</v>
      </c>
      <c r="K249" t="s">
        <v>62</v>
      </c>
      <c r="L249" t="s">
        <v>63</v>
      </c>
      <c r="M249" t="s">
        <v>64</v>
      </c>
      <c r="N249" t="s">
        <v>65</v>
      </c>
      <c r="O249" t="s">
        <v>66</v>
      </c>
      <c r="P249" t="s">
        <v>67</v>
      </c>
      <c r="Q249" t="s">
        <v>68</v>
      </c>
      <c r="R249" t="s">
        <v>181</v>
      </c>
      <c r="V249" t="s">
        <v>72</v>
      </c>
      <c r="W249" t="s">
        <v>73</v>
      </c>
      <c r="Y249">
        <v>3</v>
      </c>
      <c r="Z249">
        <v>3</v>
      </c>
      <c r="AA249">
        <v>3</v>
      </c>
      <c r="AB249">
        <v>3</v>
      </c>
      <c r="AC249">
        <v>4</v>
      </c>
      <c r="AD249">
        <v>4</v>
      </c>
      <c r="AE249">
        <v>5</v>
      </c>
      <c r="AF249">
        <v>5</v>
      </c>
      <c r="AG249">
        <v>3</v>
      </c>
      <c r="AH249">
        <v>4</v>
      </c>
      <c r="AJ249">
        <v>3</v>
      </c>
      <c r="AK249">
        <v>3</v>
      </c>
      <c r="AL249">
        <v>3</v>
      </c>
      <c r="AM249">
        <v>2</v>
      </c>
      <c r="AN249">
        <v>4</v>
      </c>
      <c r="AO249">
        <v>3</v>
      </c>
      <c r="AP249">
        <v>4</v>
      </c>
      <c r="AQ249">
        <v>3</v>
      </c>
      <c r="AR249">
        <v>5</v>
      </c>
      <c r="AS249">
        <v>5</v>
      </c>
      <c r="AU249">
        <v>4</v>
      </c>
      <c r="AV249">
        <v>3</v>
      </c>
      <c r="AY249">
        <v>3</v>
      </c>
      <c r="AZ249">
        <v>3</v>
      </c>
      <c r="BA249">
        <v>4</v>
      </c>
      <c r="BB249">
        <v>2</v>
      </c>
      <c r="BE249">
        <v>1</v>
      </c>
      <c r="BG249">
        <v>4</v>
      </c>
      <c r="BH249">
        <v>1</v>
      </c>
      <c r="BI249">
        <v>3</v>
      </c>
      <c r="BJ249">
        <v>5</v>
      </c>
      <c r="BK249">
        <v>4</v>
      </c>
      <c r="BL249">
        <v>3</v>
      </c>
      <c r="BM249">
        <v>4</v>
      </c>
      <c r="BN249">
        <v>3</v>
      </c>
      <c r="BO249">
        <v>3</v>
      </c>
      <c r="BP249">
        <v>3</v>
      </c>
      <c r="BR249">
        <v>2</v>
      </c>
      <c r="BS249">
        <v>4</v>
      </c>
      <c r="BU249">
        <v>7</v>
      </c>
      <c r="BV249">
        <v>11</v>
      </c>
      <c r="BW249">
        <v>24</v>
      </c>
      <c r="BX249">
        <v>16</v>
      </c>
      <c r="BY249">
        <v>31</v>
      </c>
      <c r="BZ249" t="str">
        <f t="shared" si="6"/>
        <v>No</v>
      </c>
      <c r="CA249" t="str">
        <f t="shared" si="7"/>
        <v>Yes</v>
      </c>
      <c r="CB249" t="s">
        <v>608</v>
      </c>
    </row>
    <row r="250" spans="1:80" x14ac:dyDescent="0.45">
      <c r="A250">
        <v>58</v>
      </c>
      <c r="B250">
        <v>12110246860</v>
      </c>
      <c r="C250">
        <v>393648938</v>
      </c>
      <c r="D250" s="1">
        <v>44130.703657407408</v>
      </c>
      <c r="E250" s="1">
        <v>44130.964375000003</v>
      </c>
      <c r="F250" t="s">
        <v>176</v>
      </c>
      <c r="G250" t="s">
        <v>112</v>
      </c>
      <c r="I250" t="s">
        <v>60</v>
      </c>
      <c r="K250" t="s">
        <v>62</v>
      </c>
      <c r="L250" t="s">
        <v>63</v>
      </c>
      <c r="M250" t="s">
        <v>64</v>
      </c>
      <c r="N250" t="s">
        <v>65</v>
      </c>
      <c r="O250" t="s">
        <v>66</v>
      </c>
      <c r="P250" t="s">
        <v>67</v>
      </c>
      <c r="Q250" t="s">
        <v>68</v>
      </c>
      <c r="R250" t="s">
        <v>177</v>
      </c>
      <c r="V250" t="s">
        <v>72</v>
      </c>
      <c r="W250" t="s">
        <v>73</v>
      </c>
      <c r="Z250">
        <v>4</v>
      </c>
      <c r="AA250">
        <v>4</v>
      </c>
      <c r="AB250">
        <v>4</v>
      </c>
      <c r="AC250">
        <v>5</v>
      </c>
      <c r="AD250">
        <v>5</v>
      </c>
      <c r="AE250">
        <v>3</v>
      </c>
      <c r="AF250">
        <v>5</v>
      </c>
      <c r="AG250">
        <v>3</v>
      </c>
      <c r="AH250">
        <v>5</v>
      </c>
      <c r="AI250" t="s">
        <v>178</v>
      </c>
      <c r="AJ250">
        <v>1</v>
      </c>
      <c r="AK250">
        <v>1</v>
      </c>
      <c r="AL250">
        <v>1</v>
      </c>
      <c r="AM250">
        <v>1</v>
      </c>
      <c r="AN250">
        <v>5</v>
      </c>
      <c r="AO250">
        <v>3</v>
      </c>
      <c r="AP250">
        <v>5</v>
      </c>
      <c r="AQ250">
        <v>1</v>
      </c>
      <c r="AR250">
        <v>3</v>
      </c>
      <c r="AS250">
        <v>3</v>
      </c>
      <c r="AT250">
        <v>4</v>
      </c>
      <c r="AU250">
        <v>5</v>
      </c>
      <c r="AV250">
        <v>5</v>
      </c>
      <c r="AW250">
        <v>3</v>
      </c>
      <c r="AX250" t="s">
        <v>179</v>
      </c>
      <c r="AY250">
        <v>2</v>
      </c>
      <c r="AZ250">
        <v>3</v>
      </c>
      <c r="BA250">
        <v>3</v>
      </c>
      <c r="BB250">
        <v>5</v>
      </c>
      <c r="BC250">
        <v>3</v>
      </c>
      <c r="BD250">
        <v>1</v>
      </c>
      <c r="BE250">
        <v>1</v>
      </c>
      <c r="BF250">
        <v>3</v>
      </c>
      <c r="BG250">
        <v>1</v>
      </c>
      <c r="BH250">
        <v>1</v>
      </c>
      <c r="BI250">
        <v>4</v>
      </c>
      <c r="BJ250">
        <v>5</v>
      </c>
      <c r="BK250">
        <v>1</v>
      </c>
      <c r="BL250">
        <v>1</v>
      </c>
      <c r="BM250">
        <v>5</v>
      </c>
      <c r="BN250">
        <v>3</v>
      </c>
      <c r="BO250">
        <v>2</v>
      </c>
      <c r="BP250">
        <v>3</v>
      </c>
      <c r="BQ250" t="s">
        <v>180</v>
      </c>
      <c r="BR250">
        <v>3</v>
      </c>
      <c r="BS250">
        <v>2</v>
      </c>
      <c r="BU250">
        <v>7</v>
      </c>
      <c r="BV250">
        <v>28</v>
      </c>
      <c r="BW250">
        <v>9</v>
      </c>
      <c r="BX250">
        <v>14</v>
      </c>
      <c r="BY250">
        <v>27</v>
      </c>
      <c r="BZ250" t="str">
        <f t="shared" si="6"/>
        <v>No</v>
      </c>
      <c r="CA250" t="str">
        <f t="shared" si="7"/>
        <v>Yes</v>
      </c>
      <c r="CB250" t="s">
        <v>608</v>
      </c>
    </row>
    <row r="251" spans="1:80" x14ac:dyDescent="0.45">
      <c r="A251">
        <v>57</v>
      </c>
      <c r="B251">
        <v>12110795791</v>
      </c>
      <c r="C251">
        <v>393648938</v>
      </c>
      <c r="D251" s="1">
        <v>44130.816435185188</v>
      </c>
      <c r="E251" s="1">
        <v>44130.884282407409</v>
      </c>
      <c r="F251" t="s">
        <v>162</v>
      </c>
      <c r="G251" t="s">
        <v>82</v>
      </c>
      <c r="I251" t="s">
        <v>60</v>
      </c>
      <c r="K251" t="s">
        <v>62</v>
      </c>
      <c r="N251" t="s">
        <v>65</v>
      </c>
      <c r="O251" t="s">
        <v>66</v>
      </c>
      <c r="Q251" t="s">
        <v>68</v>
      </c>
      <c r="T251" t="s">
        <v>70</v>
      </c>
      <c r="U251" t="s">
        <v>71</v>
      </c>
      <c r="V251" t="s">
        <v>72</v>
      </c>
      <c r="Y251">
        <v>2</v>
      </c>
      <c r="Z251">
        <v>3</v>
      </c>
      <c r="AA251">
        <v>3</v>
      </c>
      <c r="AB251">
        <v>4</v>
      </c>
      <c r="AC251">
        <v>3</v>
      </c>
      <c r="AD251">
        <v>2</v>
      </c>
      <c r="AE251">
        <v>3</v>
      </c>
      <c r="AF251">
        <v>3</v>
      </c>
      <c r="AG251">
        <v>1</v>
      </c>
      <c r="AH251">
        <v>4</v>
      </c>
      <c r="AJ251">
        <v>3</v>
      </c>
      <c r="AK251">
        <v>3</v>
      </c>
      <c r="AL251">
        <v>3</v>
      </c>
      <c r="AM251">
        <v>2</v>
      </c>
      <c r="AN251">
        <v>1</v>
      </c>
      <c r="AO251">
        <v>3</v>
      </c>
      <c r="AP251">
        <v>4</v>
      </c>
      <c r="AQ251">
        <v>3</v>
      </c>
      <c r="AR251">
        <v>5</v>
      </c>
      <c r="AS251">
        <v>5</v>
      </c>
      <c r="AT251">
        <v>2</v>
      </c>
      <c r="AU251">
        <v>3</v>
      </c>
      <c r="AV251">
        <v>2</v>
      </c>
      <c r="AW251">
        <v>2</v>
      </c>
      <c r="AY251">
        <v>1</v>
      </c>
      <c r="AZ251">
        <v>1</v>
      </c>
      <c r="BA251">
        <v>1</v>
      </c>
      <c r="BB251">
        <v>3</v>
      </c>
      <c r="BC251">
        <v>1</v>
      </c>
      <c r="BD251">
        <v>2</v>
      </c>
      <c r="BE251">
        <v>3</v>
      </c>
      <c r="BF251">
        <v>2</v>
      </c>
      <c r="BG251">
        <v>2</v>
      </c>
      <c r="BH251">
        <v>1</v>
      </c>
      <c r="BI251">
        <v>3</v>
      </c>
      <c r="BJ251">
        <v>3</v>
      </c>
      <c r="BK251">
        <v>1</v>
      </c>
      <c r="BL251">
        <v>4</v>
      </c>
      <c r="BM251">
        <v>1</v>
      </c>
      <c r="BN251">
        <v>3</v>
      </c>
      <c r="BO251">
        <v>2</v>
      </c>
      <c r="BP251">
        <v>3</v>
      </c>
      <c r="BR251">
        <v>3</v>
      </c>
      <c r="BS251">
        <v>3</v>
      </c>
      <c r="BU251">
        <v>11</v>
      </c>
      <c r="BV251">
        <v>12</v>
      </c>
      <c r="BW251">
        <v>10</v>
      </c>
      <c r="BX251">
        <v>3</v>
      </c>
      <c r="BY251">
        <v>32</v>
      </c>
      <c r="BZ251" t="str">
        <f t="shared" si="6"/>
        <v>No</v>
      </c>
      <c r="CA251" t="str">
        <f t="shared" si="7"/>
        <v>No</v>
      </c>
    </row>
    <row r="252" spans="1:80" x14ac:dyDescent="0.45">
      <c r="A252">
        <v>56</v>
      </c>
      <c r="B252">
        <v>12110912365</v>
      </c>
      <c r="C252">
        <v>393648938</v>
      </c>
      <c r="D252" s="1">
        <v>44130.845196759263</v>
      </c>
      <c r="E252" s="1">
        <v>44130.847615740742</v>
      </c>
      <c r="F252" t="s">
        <v>175</v>
      </c>
      <c r="G252" t="s">
        <v>82</v>
      </c>
      <c r="I252" t="s">
        <v>60</v>
      </c>
      <c r="K252" t="s">
        <v>62</v>
      </c>
      <c r="M252" t="s">
        <v>64</v>
      </c>
      <c r="O252" t="s">
        <v>66</v>
      </c>
      <c r="Q252" t="s">
        <v>68</v>
      </c>
      <c r="X252" t="s">
        <v>74</v>
      </c>
      <c r="Y252">
        <v>1</v>
      </c>
      <c r="Z252">
        <v>5</v>
      </c>
      <c r="AA252">
        <v>5</v>
      </c>
      <c r="AB252">
        <v>5</v>
      </c>
      <c r="AC252">
        <v>1</v>
      </c>
      <c r="AD252">
        <v>3</v>
      </c>
      <c r="AE252">
        <v>1</v>
      </c>
      <c r="AF252">
        <v>5</v>
      </c>
      <c r="AG252">
        <v>5</v>
      </c>
      <c r="AH252">
        <v>3</v>
      </c>
      <c r="AJ252">
        <v>1</v>
      </c>
      <c r="AK252">
        <v>1</v>
      </c>
      <c r="AL252">
        <v>1</v>
      </c>
      <c r="AM252">
        <v>1</v>
      </c>
      <c r="AN252">
        <v>5</v>
      </c>
      <c r="AO252">
        <v>1</v>
      </c>
      <c r="AP252">
        <v>5</v>
      </c>
      <c r="AQ252">
        <v>1</v>
      </c>
      <c r="AR252">
        <v>3</v>
      </c>
      <c r="AS252">
        <v>3</v>
      </c>
      <c r="AT252">
        <v>1</v>
      </c>
      <c r="AU252">
        <v>1</v>
      </c>
      <c r="AV252">
        <v>1</v>
      </c>
      <c r="AW252">
        <v>1</v>
      </c>
      <c r="AY252">
        <v>1</v>
      </c>
      <c r="AZ252">
        <v>1</v>
      </c>
      <c r="BA252">
        <v>1</v>
      </c>
      <c r="BB252">
        <v>5</v>
      </c>
      <c r="BC252">
        <v>5</v>
      </c>
      <c r="BD252">
        <v>1</v>
      </c>
      <c r="BE252">
        <v>5</v>
      </c>
      <c r="BF252">
        <v>5</v>
      </c>
      <c r="BG252">
        <v>1</v>
      </c>
      <c r="BH252">
        <v>1</v>
      </c>
      <c r="BI252">
        <v>1</v>
      </c>
      <c r="BJ252">
        <v>1</v>
      </c>
      <c r="BK252">
        <v>1</v>
      </c>
      <c r="BL252">
        <v>5</v>
      </c>
      <c r="BM252">
        <v>1</v>
      </c>
      <c r="BN252">
        <v>5</v>
      </c>
      <c r="BO252">
        <v>1</v>
      </c>
      <c r="BP252">
        <v>5</v>
      </c>
      <c r="BR252">
        <v>1</v>
      </c>
      <c r="BS252">
        <v>1</v>
      </c>
      <c r="BU252">
        <v>7</v>
      </c>
      <c r="BV252">
        <v>34</v>
      </c>
      <c r="BW252">
        <v>24</v>
      </c>
      <c r="BX252">
        <v>23</v>
      </c>
      <c r="BY252">
        <v>1</v>
      </c>
      <c r="BZ252" t="str">
        <f t="shared" si="6"/>
        <v>No</v>
      </c>
      <c r="CA252" t="str">
        <f t="shared" si="7"/>
        <v>Yes</v>
      </c>
      <c r="CB252" t="s">
        <v>608</v>
      </c>
    </row>
    <row r="253" spans="1:80" x14ac:dyDescent="0.45">
      <c r="A253">
        <v>55</v>
      </c>
      <c r="B253">
        <v>12110919164</v>
      </c>
      <c r="C253">
        <v>393648938</v>
      </c>
      <c r="D253" s="1">
        <v>44130.846805555557</v>
      </c>
      <c r="E253" s="1">
        <v>44130.849745370368</v>
      </c>
      <c r="F253" t="s">
        <v>173</v>
      </c>
      <c r="G253" t="s">
        <v>82</v>
      </c>
      <c r="I253" t="s">
        <v>60</v>
      </c>
      <c r="J253" t="s">
        <v>61</v>
      </c>
      <c r="K253" t="s">
        <v>62</v>
      </c>
      <c r="L253" t="s">
        <v>63</v>
      </c>
      <c r="M253" t="s">
        <v>64</v>
      </c>
      <c r="N253" t="s">
        <v>65</v>
      </c>
      <c r="O253" t="s">
        <v>66</v>
      </c>
      <c r="P253" t="s">
        <v>67</v>
      </c>
      <c r="Q253" t="s">
        <v>68</v>
      </c>
      <c r="R253" t="s">
        <v>174</v>
      </c>
      <c r="T253" t="s">
        <v>70</v>
      </c>
      <c r="W253" t="s">
        <v>73</v>
      </c>
      <c r="Y253">
        <v>1</v>
      </c>
      <c r="Z253">
        <v>1</v>
      </c>
      <c r="AA253">
        <v>5</v>
      </c>
      <c r="AB253">
        <v>1</v>
      </c>
      <c r="AC253">
        <v>5</v>
      </c>
      <c r="AD253">
        <v>5</v>
      </c>
      <c r="AE253">
        <v>1</v>
      </c>
      <c r="AF253">
        <v>1</v>
      </c>
      <c r="AG253">
        <v>1</v>
      </c>
      <c r="AH253">
        <v>1</v>
      </c>
      <c r="AJ253">
        <v>1</v>
      </c>
      <c r="AK253">
        <v>1</v>
      </c>
      <c r="AL253">
        <v>3</v>
      </c>
      <c r="AM253">
        <v>1</v>
      </c>
      <c r="AN253">
        <v>5</v>
      </c>
      <c r="AO253">
        <v>1</v>
      </c>
      <c r="AP253">
        <v>1</v>
      </c>
      <c r="AQ253">
        <v>1</v>
      </c>
      <c r="AR253">
        <v>1</v>
      </c>
      <c r="AS253">
        <v>1</v>
      </c>
      <c r="AT253">
        <v>1</v>
      </c>
      <c r="AU253">
        <v>1</v>
      </c>
      <c r="AV253">
        <v>1</v>
      </c>
      <c r="AY253">
        <v>1</v>
      </c>
      <c r="AZ253">
        <v>1</v>
      </c>
      <c r="BA253">
        <v>1</v>
      </c>
      <c r="BB253">
        <v>5</v>
      </c>
      <c r="BC253">
        <v>5</v>
      </c>
      <c r="BD253">
        <v>2</v>
      </c>
      <c r="BE253">
        <v>5</v>
      </c>
      <c r="BF253">
        <v>5</v>
      </c>
      <c r="BG253">
        <v>5</v>
      </c>
      <c r="BH253">
        <v>5</v>
      </c>
      <c r="BI253">
        <v>2</v>
      </c>
      <c r="BJ253">
        <v>1</v>
      </c>
      <c r="BK253">
        <v>1</v>
      </c>
      <c r="BL253">
        <v>1</v>
      </c>
      <c r="BM253">
        <v>1</v>
      </c>
      <c r="BN253">
        <v>1</v>
      </c>
      <c r="BO253">
        <v>1</v>
      </c>
      <c r="BP253">
        <v>1</v>
      </c>
      <c r="BR253">
        <v>1</v>
      </c>
      <c r="BS253">
        <v>1</v>
      </c>
      <c r="BU253">
        <v>7</v>
      </c>
      <c r="BV253">
        <v>7</v>
      </c>
      <c r="BW253">
        <v>7</v>
      </c>
      <c r="BX253">
        <v>7</v>
      </c>
      <c r="BY253">
        <v>7</v>
      </c>
      <c r="BZ253" t="str">
        <f t="shared" si="6"/>
        <v>No</v>
      </c>
      <c r="CA253" t="str">
        <f t="shared" si="7"/>
        <v>Yes</v>
      </c>
      <c r="CB253" t="s">
        <v>608</v>
      </c>
    </row>
    <row r="254" spans="1:80" x14ac:dyDescent="0.45">
      <c r="A254">
        <v>54</v>
      </c>
      <c r="B254">
        <v>12110935134</v>
      </c>
      <c r="C254">
        <v>393648938</v>
      </c>
      <c r="D254" s="1">
        <v>44130.850439814814</v>
      </c>
      <c r="E254" s="1">
        <v>44130.853043981479</v>
      </c>
      <c r="F254" t="s">
        <v>171</v>
      </c>
      <c r="G254" t="s">
        <v>82</v>
      </c>
      <c r="I254" t="s">
        <v>60</v>
      </c>
      <c r="J254" t="s">
        <v>61</v>
      </c>
      <c r="K254" t="s">
        <v>62</v>
      </c>
      <c r="L254" t="s">
        <v>63</v>
      </c>
      <c r="M254" t="s">
        <v>64</v>
      </c>
      <c r="N254" t="s">
        <v>65</v>
      </c>
      <c r="O254" t="s">
        <v>66</v>
      </c>
      <c r="P254" t="s">
        <v>67</v>
      </c>
      <c r="Q254" t="s">
        <v>68</v>
      </c>
      <c r="X254" t="s">
        <v>74</v>
      </c>
      <c r="Y254">
        <v>1</v>
      </c>
      <c r="Z254">
        <v>1</v>
      </c>
      <c r="AA254">
        <v>5</v>
      </c>
      <c r="AB254">
        <v>1</v>
      </c>
      <c r="AC254">
        <v>5</v>
      </c>
      <c r="AD254">
        <v>5</v>
      </c>
      <c r="AE254">
        <v>1</v>
      </c>
      <c r="AF254">
        <v>1</v>
      </c>
      <c r="AG254">
        <v>2</v>
      </c>
      <c r="AH254">
        <v>2</v>
      </c>
      <c r="AJ254">
        <v>1</v>
      </c>
      <c r="AK254">
        <v>1</v>
      </c>
      <c r="AL254">
        <v>2</v>
      </c>
      <c r="AM254">
        <v>1</v>
      </c>
      <c r="AN254">
        <v>5</v>
      </c>
      <c r="AO254">
        <v>1</v>
      </c>
      <c r="AP254">
        <v>1</v>
      </c>
      <c r="AQ254">
        <v>1</v>
      </c>
      <c r="AR254">
        <v>1</v>
      </c>
      <c r="AS254">
        <v>1</v>
      </c>
      <c r="AT254">
        <v>1</v>
      </c>
      <c r="AU254">
        <v>1</v>
      </c>
      <c r="AV254">
        <v>1</v>
      </c>
      <c r="AW254">
        <v>1</v>
      </c>
      <c r="AX254" t="s">
        <v>172</v>
      </c>
      <c r="AY254">
        <v>1</v>
      </c>
      <c r="AZ254">
        <v>1</v>
      </c>
      <c r="BA254">
        <v>1</v>
      </c>
      <c r="BB254">
        <v>5</v>
      </c>
      <c r="BC254">
        <v>5</v>
      </c>
      <c r="BD254">
        <v>1</v>
      </c>
      <c r="BF254">
        <v>5</v>
      </c>
      <c r="BG254">
        <v>5</v>
      </c>
      <c r="BH254">
        <v>5</v>
      </c>
      <c r="BI254">
        <v>2</v>
      </c>
      <c r="BJ254">
        <v>2</v>
      </c>
      <c r="BK254">
        <v>2</v>
      </c>
      <c r="BL254">
        <v>2</v>
      </c>
      <c r="BM254">
        <v>2</v>
      </c>
      <c r="BN254">
        <v>5</v>
      </c>
      <c r="BO254">
        <v>5</v>
      </c>
      <c r="BP254">
        <v>3</v>
      </c>
      <c r="BR254">
        <v>1</v>
      </c>
      <c r="BS254">
        <v>1</v>
      </c>
      <c r="BU254">
        <v>7</v>
      </c>
      <c r="BV254">
        <v>1</v>
      </c>
      <c r="BW254">
        <v>2</v>
      </c>
      <c r="BX254">
        <v>24</v>
      </c>
      <c r="BY254">
        <v>23</v>
      </c>
      <c r="BZ254" t="str">
        <f t="shared" si="6"/>
        <v>No</v>
      </c>
      <c r="CA254" t="str">
        <f t="shared" si="7"/>
        <v>Yes</v>
      </c>
      <c r="CB254" t="s">
        <v>608</v>
      </c>
    </row>
    <row r="255" spans="1:80" x14ac:dyDescent="0.45">
      <c r="A255">
        <v>53</v>
      </c>
      <c r="B255">
        <v>12111023272</v>
      </c>
      <c r="C255">
        <v>393648938</v>
      </c>
      <c r="D255" s="1">
        <v>44130.871319444443</v>
      </c>
      <c r="E255" s="1">
        <v>44130.882997685185</v>
      </c>
      <c r="F255" t="s">
        <v>170</v>
      </c>
      <c r="G255" t="s">
        <v>82</v>
      </c>
      <c r="I255" t="s">
        <v>60</v>
      </c>
      <c r="N255" t="s">
        <v>65</v>
      </c>
      <c r="O255" t="s">
        <v>66</v>
      </c>
      <c r="P255" t="s">
        <v>67</v>
      </c>
      <c r="Q255" t="s">
        <v>68</v>
      </c>
      <c r="T255" t="s">
        <v>70</v>
      </c>
      <c r="Y255">
        <v>3</v>
      </c>
      <c r="Z255">
        <v>3</v>
      </c>
      <c r="AA255">
        <v>3</v>
      </c>
      <c r="AB255">
        <v>4</v>
      </c>
      <c r="AC255">
        <v>5</v>
      </c>
      <c r="AD255">
        <v>3</v>
      </c>
      <c r="AE255">
        <v>2</v>
      </c>
      <c r="AF255">
        <v>3</v>
      </c>
      <c r="AG255">
        <v>1</v>
      </c>
      <c r="AH255">
        <v>3</v>
      </c>
      <c r="AJ255">
        <v>1</v>
      </c>
      <c r="AK255">
        <v>3</v>
      </c>
      <c r="AL255">
        <v>3</v>
      </c>
      <c r="AM255">
        <v>1</v>
      </c>
      <c r="AN255">
        <v>4</v>
      </c>
      <c r="AO255">
        <v>3</v>
      </c>
      <c r="AP255">
        <v>5</v>
      </c>
      <c r="AQ255">
        <v>3</v>
      </c>
      <c r="AR255">
        <v>3</v>
      </c>
      <c r="AS255">
        <v>2</v>
      </c>
      <c r="AT255">
        <v>2</v>
      </c>
      <c r="AU255">
        <v>5</v>
      </c>
      <c r="AV255">
        <v>4</v>
      </c>
      <c r="AW255">
        <v>2</v>
      </c>
      <c r="AY255">
        <v>3</v>
      </c>
      <c r="AZ255">
        <v>4</v>
      </c>
      <c r="BA255">
        <v>2</v>
      </c>
      <c r="BB255">
        <v>3</v>
      </c>
      <c r="BC255">
        <v>3</v>
      </c>
      <c r="BD255">
        <v>2</v>
      </c>
      <c r="BE255">
        <v>3</v>
      </c>
      <c r="BF255">
        <v>3</v>
      </c>
      <c r="BG255">
        <v>2</v>
      </c>
      <c r="BH255">
        <v>3</v>
      </c>
      <c r="BI255">
        <v>4</v>
      </c>
      <c r="BJ255">
        <v>4</v>
      </c>
      <c r="BK255">
        <v>4</v>
      </c>
      <c r="BL255">
        <v>3</v>
      </c>
      <c r="BM255">
        <v>4</v>
      </c>
      <c r="BN255">
        <v>3</v>
      </c>
      <c r="BO255">
        <v>3</v>
      </c>
      <c r="BP255">
        <v>3</v>
      </c>
      <c r="BR255">
        <v>4</v>
      </c>
      <c r="BS255">
        <v>2</v>
      </c>
      <c r="BU255">
        <v>29</v>
      </c>
      <c r="BV255">
        <v>28</v>
      </c>
      <c r="BW255">
        <v>14</v>
      </c>
      <c r="BX255">
        <v>9</v>
      </c>
      <c r="BY255">
        <v>10</v>
      </c>
      <c r="BZ255" t="str">
        <f t="shared" si="6"/>
        <v>No</v>
      </c>
      <c r="CA255" t="str">
        <f t="shared" si="7"/>
        <v>No</v>
      </c>
    </row>
    <row r="256" spans="1:80" x14ac:dyDescent="0.45">
      <c r="A256">
        <v>52</v>
      </c>
      <c r="B256">
        <v>12111053325</v>
      </c>
      <c r="C256">
        <v>393648938</v>
      </c>
      <c r="D256" s="1">
        <v>44130.878541666665</v>
      </c>
      <c r="E256" s="1">
        <v>44130.885150462964</v>
      </c>
      <c r="F256" t="s">
        <v>166</v>
      </c>
      <c r="G256" t="s">
        <v>59</v>
      </c>
      <c r="H256" t="s">
        <v>167</v>
      </c>
      <c r="I256" t="s">
        <v>60</v>
      </c>
      <c r="L256" t="s">
        <v>63</v>
      </c>
      <c r="M256" t="s">
        <v>64</v>
      </c>
      <c r="P256" t="s">
        <v>67</v>
      </c>
      <c r="Q256" t="s">
        <v>68</v>
      </c>
      <c r="R256" t="s">
        <v>168</v>
      </c>
      <c r="V256" t="s">
        <v>72</v>
      </c>
      <c r="W256" t="s">
        <v>73</v>
      </c>
      <c r="Y256">
        <v>3</v>
      </c>
      <c r="Z256">
        <v>5</v>
      </c>
      <c r="AA256">
        <v>4</v>
      </c>
      <c r="AB256">
        <v>3</v>
      </c>
      <c r="AC256">
        <v>4</v>
      </c>
      <c r="AD256">
        <v>3</v>
      </c>
      <c r="AE256">
        <v>5</v>
      </c>
      <c r="AF256">
        <v>4</v>
      </c>
      <c r="AG256">
        <v>2</v>
      </c>
      <c r="AH256">
        <v>2</v>
      </c>
      <c r="AI256" t="s">
        <v>169</v>
      </c>
      <c r="AJ256">
        <v>3</v>
      </c>
      <c r="AK256">
        <v>3</v>
      </c>
      <c r="AL256">
        <v>3</v>
      </c>
      <c r="AM256">
        <v>5</v>
      </c>
      <c r="AN256">
        <v>1</v>
      </c>
      <c r="AO256">
        <v>5</v>
      </c>
      <c r="AP256">
        <v>3</v>
      </c>
      <c r="AQ256">
        <v>3</v>
      </c>
      <c r="AR256">
        <v>3</v>
      </c>
      <c r="AS256">
        <v>2</v>
      </c>
      <c r="AT256">
        <v>2</v>
      </c>
      <c r="AU256">
        <v>2</v>
      </c>
      <c r="AV256">
        <v>3</v>
      </c>
      <c r="AW256">
        <v>2</v>
      </c>
      <c r="AX256" t="s">
        <v>169</v>
      </c>
      <c r="AY256">
        <v>1</v>
      </c>
      <c r="AZ256">
        <v>1</v>
      </c>
      <c r="BA256">
        <v>2</v>
      </c>
      <c r="BB256">
        <v>1</v>
      </c>
      <c r="BC256">
        <v>1</v>
      </c>
      <c r="BD256">
        <v>1</v>
      </c>
      <c r="BE256">
        <v>1</v>
      </c>
      <c r="BF256">
        <v>2</v>
      </c>
      <c r="BG256">
        <v>1</v>
      </c>
      <c r="BH256">
        <v>1</v>
      </c>
      <c r="BI256">
        <v>1</v>
      </c>
      <c r="BJ256">
        <v>2</v>
      </c>
      <c r="BK256">
        <v>2</v>
      </c>
      <c r="BL256">
        <v>2</v>
      </c>
      <c r="BM256">
        <v>1</v>
      </c>
      <c r="BN256">
        <v>1</v>
      </c>
      <c r="BO256">
        <v>1</v>
      </c>
      <c r="BP256">
        <v>2</v>
      </c>
      <c r="BQ256" t="s">
        <v>169</v>
      </c>
      <c r="BR256">
        <v>1</v>
      </c>
      <c r="BS256">
        <v>5</v>
      </c>
      <c r="BT256" t="s">
        <v>169</v>
      </c>
      <c r="BU256">
        <v>6</v>
      </c>
      <c r="BV256">
        <v>8</v>
      </c>
      <c r="BW256">
        <v>36</v>
      </c>
      <c r="BX256">
        <v>10</v>
      </c>
      <c r="BY256">
        <v>24</v>
      </c>
      <c r="BZ256" t="str">
        <f t="shared" si="6"/>
        <v>Yes</v>
      </c>
      <c r="CA256" t="str">
        <f t="shared" si="7"/>
        <v>No</v>
      </c>
      <c r="CB256" t="s">
        <v>608</v>
      </c>
    </row>
    <row r="257" spans="1:80" x14ac:dyDescent="0.45">
      <c r="A257">
        <v>51</v>
      </c>
      <c r="B257">
        <v>12111078530</v>
      </c>
      <c r="C257">
        <v>393648938</v>
      </c>
      <c r="D257" s="1">
        <v>44130.885150462964</v>
      </c>
      <c r="E257" s="1">
        <v>44130.89434027778</v>
      </c>
      <c r="F257" t="s">
        <v>162</v>
      </c>
      <c r="G257" t="s">
        <v>82</v>
      </c>
      <c r="I257" t="s">
        <v>60</v>
      </c>
      <c r="K257" t="s">
        <v>62</v>
      </c>
      <c r="N257" t="s">
        <v>65</v>
      </c>
      <c r="O257" t="s">
        <v>66</v>
      </c>
      <c r="Q257" t="s">
        <v>68</v>
      </c>
      <c r="T257" t="s">
        <v>70</v>
      </c>
      <c r="U257" t="s">
        <v>71</v>
      </c>
      <c r="V257" t="s">
        <v>72</v>
      </c>
      <c r="Y257">
        <v>2</v>
      </c>
      <c r="Z257">
        <v>4</v>
      </c>
      <c r="AA257">
        <v>2</v>
      </c>
      <c r="AB257">
        <v>4</v>
      </c>
      <c r="AC257">
        <v>2</v>
      </c>
      <c r="AD257">
        <v>2</v>
      </c>
      <c r="AE257">
        <v>2</v>
      </c>
      <c r="AF257">
        <v>4</v>
      </c>
      <c r="AG257">
        <v>1</v>
      </c>
      <c r="AH257">
        <v>3</v>
      </c>
      <c r="AJ257">
        <v>3</v>
      </c>
      <c r="AK257">
        <v>2</v>
      </c>
      <c r="AL257">
        <v>2</v>
      </c>
      <c r="AM257">
        <v>1</v>
      </c>
      <c r="AN257">
        <v>1</v>
      </c>
      <c r="AO257">
        <v>3</v>
      </c>
      <c r="AP257">
        <v>4</v>
      </c>
      <c r="AQ257">
        <v>3</v>
      </c>
      <c r="AR257">
        <v>5</v>
      </c>
      <c r="AS257">
        <v>5</v>
      </c>
      <c r="AT257">
        <v>2</v>
      </c>
      <c r="AU257">
        <v>3</v>
      </c>
      <c r="AV257">
        <v>2</v>
      </c>
      <c r="AW257">
        <v>2</v>
      </c>
      <c r="AX257" t="s">
        <v>163</v>
      </c>
      <c r="AY257">
        <v>1</v>
      </c>
      <c r="AZ257">
        <v>3</v>
      </c>
      <c r="BA257">
        <v>1</v>
      </c>
      <c r="BB257">
        <v>3</v>
      </c>
      <c r="BC257">
        <v>1</v>
      </c>
      <c r="BD257">
        <v>3</v>
      </c>
      <c r="BE257">
        <v>3</v>
      </c>
      <c r="BF257">
        <v>2</v>
      </c>
      <c r="BG257">
        <v>1</v>
      </c>
      <c r="BH257">
        <v>1</v>
      </c>
      <c r="BI257">
        <v>3</v>
      </c>
      <c r="BJ257">
        <v>3</v>
      </c>
      <c r="BK257">
        <v>1</v>
      </c>
      <c r="BL257">
        <v>3</v>
      </c>
      <c r="BM257">
        <v>1</v>
      </c>
      <c r="BN257">
        <v>4</v>
      </c>
      <c r="BO257">
        <v>1</v>
      </c>
      <c r="BP257">
        <v>2</v>
      </c>
      <c r="BQ257" t="s">
        <v>164</v>
      </c>
      <c r="BR257">
        <v>3</v>
      </c>
      <c r="BS257">
        <v>2</v>
      </c>
      <c r="BT257" t="s">
        <v>165</v>
      </c>
      <c r="BU257">
        <v>11</v>
      </c>
      <c r="BV257">
        <v>12</v>
      </c>
      <c r="BW257">
        <v>32</v>
      </c>
      <c r="BX257">
        <v>3</v>
      </c>
      <c r="BY257">
        <v>10</v>
      </c>
      <c r="BZ257" t="str">
        <f t="shared" si="6"/>
        <v>No</v>
      </c>
      <c r="CA257" t="str">
        <f t="shared" si="7"/>
        <v>No</v>
      </c>
    </row>
    <row r="258" spans="1:80" x14ac:dyDescent="0.45">
      <c r="A258">
        <v>50</v>
      </c>
      <c r="B258">
        <v>12112131246</v>
      </c>
      <c r="C258">
        <v>393648938</v>
      </c>
      <c r="D258" s="1">
        <v>44131.265960648147</v>
      </c>
      <c r="E258" s="1">
        <v>44131.26866898148</v>
      </c>
      <c r="F258" t="s">
        <v>161</v>
      </c>
      <c r="G258" t="s">
        <v>82</v>
      </c>
      <c r="I258" t="s">
        <v>60</v>
      </c>
      <c r="J258" t="s">
        <v>61</v>
      </c>
      <c r="K258" t="s">
        <v>62</v>
      </c>
      <c r="L258" t="s">
        <v>63</v>
      </c>
      <c r="M258" t="s">
        <v>64</v>
      </c>
      <c r="N258" t="s">
        <v>65</v>
      </c>
      <c r="O258" t="s">
        <v>66</v>
      </c>
      <c r="P258" t="s">
        <v>67</v>
      </c>
      <c r="Q258" t="s">
        <v>68</v>
      </c>
      <c r="T258" t="s">
        <v>70</v>
      </c>
      <c r="X258" t="s">
        <v>74</v>
      </c>
      <c r="Y258">
        <v>1</v>
      </c>
      <c r="Z258">
        <v>1</v>
      </c>
      <c r="AA258">
        <v>5</v>
      </c>
      <c r="AB258">
        <v>1</v>
      </c>
      <c r="AC258">
        <v>5</v>
      </c>
      <c r="AD258">
        <v>5</v>
      </c>
      <c r="AE258">
        <v>1</v>
      </c>
      <c r="AF258">
        <v>1</v>
      </c>
      <c r="AG258">
        <v>1</v>
      </c>
      <c r="AH258">
        <v>1</v>
      </c>
      <c r="AJ258">
        <v>1</v>
      </c>
      <c r="AK258">
        <v>1</v>
      </c>
      <c r="AL258">
        <v>2</v>
      </c>
      <c r="AM258">
        <v>1</v>
      </c>
      <c r="AN258">
        <v>5</v>
      </c>
      <c r="AO258">
        <v>1</v>
      </c>
      <c r="AP258">
        <v>1</v>
      </c>
      <c r="AQ258">
        <v>1</v>
      </c>
      <c r="AR258">
        <v>1</v>
      </c>
      <c r="AS258">
        <v>1</v>
      </c>
      <c r="AT258">
        <v>1</v>
      </c>
      <c r="AU258">
        <v>1</v>
      </c>
      <c r="AV258">
        <v>1</v>
      </c>
      <c r="AW258">
        <v>1</v>
      </c>
      <c r="AY258">
        <v>1</v>
      </c>
      <c r="AZ258">
        <v>1</v>
      </c>
      <c r="BA258">
        <v>1</v>
      </c>
      <c r="BB258">
        <v>5</v>
      </c>
      <c r="BC258">
        <v>5</v>
      </c>
      <c r="BD258">
        <v>2</v>
      </c>
      <c r="BE258">
        <v>5</v>
      </c>
      <c r="BF258">
        <v>5</v>
      </c>
      <c r="BG258">
        <v>5</v>
      </c>
      <c r="BH258">
        <v>5</v>
      </c>
      <c r="BI258">
        <v>2</v>
      </c>
      <c r="BJ258">
        <v>2</v>
      </c>
      <c r="BK258">
        <v>1</v>
      </c>
      <c r="BL258">
        <v>1</v>
      </c>
      <c r="BM258">
        <v>1</v>
      </c>
      <c r="BN258">
        <v>5</v>
      </c>
      <c r="BO258">
        <v>5</v>
      </c>
      <c r="BP258">
        <v>2</v>
      </c>
      <c r="BR258">
        <v>1</v>
      </c>
      <c r="BS258">
        <v>1</v>
      </c>
      <c r="BU258">
        <v>7</v>
      </c>
      <c r="BV258">
        <v>7</v>
      </c>
      <c r="BW258">
        <v>1</v>
      </c>
      <c r="BX258">
        <v>2</v>
      </c>
      <c r="BY258">
        <v>24</v>
      </c>
      <c r="BZ258" t="str">
        <f t="shared" ref="BZ258:BZ307" si="8">IF(BU258=6,"Yes","No")</f>
        <v>No</v>
      </c>
      <c r="CA258" t="str">
        <f t="shared" ref="CA258:CA307" si="9">IF(BU258=7,"Yes","No")</f>
        <v>Yes</v>
      </c>
      <c r="CB258" t="s">
        <v>608</v>
      </c>
    </row>
    <row r="259" spans="1:80" x14ac:dyDescent="0.45">
      <c r="A259">
        <v>49</v>
      </c>
      <c r="B259">
        <v>12112144007</v>
      </c>
      <c r="C259">
        <v>393648938</v>
      </c>
      <c r="D259" s="1">
        <v>44131.271643518521</v>
      </c>
      <c r="E259" s="1">
        <v>44131.276041666664</v>
      </c>
      <c r="F259" t="s">
        <v>160</v>
      </c>
      <c r="G259" t="s">
        <v>82</v>
      </c>
      <c r="I259" t="s">
        <v>60</v>
      </c>
      <c r="J259" t="s">
        <v>61</v>
      </c>
      <c r="K259" t="s">
        <v>62</v>
      </c>
      <c r="L259" t="s">
        <v>63</v>
      </c>
      <c r="M259" t="s">
        <v>64</v>
      </c>
      <c r="N259" t="s">
        <v>65</v>
      </c>
      <c r="O259" t="s">
        <v>66</v>
      </c>
      <c r="P259" t="s">
        <v>67</v>
      </c>
      <c r="Q259" t="s">
        <v>68</v>
      </c>
      <c r="U259" t="s">
        <v>71</v>
      </c>
      <c r="W259" t="s">
        <v>73</v>
      </c>
      <c r="Y259">
        <v>1</v>
      </c>
      <c r="Z259">
        <v>1</v>
      </c>
      <c r="AA259">
        <v>5</v>
      </c>
      <c r="AB259">
        <v>1</v>
      </c>
      <c r="AD259">
        <v>5</v>
      </c>
      <c r="AE259">
        <v>2</v>
      </c>
      <c r="AF259">
        <v>1</v>
      </c>
      <c r="AG259">
        <v>2</v>
      </c>
      <c r="AH259">
        <v>2</v>
      </c>
      <c r="AJ259">
        <v>1</v>
      </c>
      <c r="AK259">
        <v>1</v>
      </c>
      <c r="AL259">
        <v>2</v>
      </c>
      <c r="AM259">
        <v>1</v>
      </c>
      <c r="AN259">
        <v>5</v>
      </c>
      <c r="AO259">
        <v>1</v>
      </c>
      <c r="AP259">
        <v>2</v>
      </c>
      <c r="AQ259">
        <v>1</v>
      </c>
      <c r="AR259">
        <v>1</v>
      </c>
      <c r="AS259">
        <v>1</v>
      </c>
      <c r="AT259">
        <v>1</v>
      </c>
      <c r="AV259">
        <v>1</v>
      </c>
      <c r="AW259">
        <v>1</v>
      </c>
      <c r="AY259">
        <v>1</v>
      </c>
      <c r="AZ259">
        <v>1</v>
      </c>
      <c r="BA259">
        <v>1</v>
      </c>
      <c r="BB259">
        <v>5</v>
      </c>
      <c r="BC259">
        <v>5</v>
      </c>
      <c r="BD259">
        <v>1</v>
      </c>
      <c r="BE259">
        <v>5</v>
      </c>
      <c r="BF259">
        <v>5</v>
      </c>
      <c r="BH259">
        <v>5</v>
      </c>
      <c r="BI259">
        <v>1</v>
      </c>
      <c r="BJ259">
        <v>1</v>
      </c>
      <c r="BK259">
        <v>1</v>
      </c>
      <c r="BL259">
        <v>1</v>
      </c>
      <c r="BM259">
        <v>1</v>
      </c>
      <c r="BN259">
        <v>5</v>
      </c>
      <c r="BO259">
        <v>5</v>
      </c>
      <c r="BP259">
        <v>2</v>
      </c>
      <c r="BR259">
        <v>1</v>
      </c>
      <c r="BS259">
        <v>1</v>
      </c>
      <c r="BU259">
        <v>7</v>
      </c>
      <c r="BV259">
        <v>25</v>
      </c>
      <c r="BW259">
        <v>24</v>
      </c>
      <c r="BX259">
        <v>26</v>
      </c>
      <c r="BY259">
        <v>23</v>
      </c>
      <c r="BZ259" t="str">
        <f t="shared" si="8"/>
        <v>No</v>
      </c>
      <c r="CA259" t="str">
        <f t="shared" si="9"/>
        <v>Yes</v>
      </c>
      <c r="CB259" t="s">
        <v>608</v>
      </c>
    </row>
    <row r="260" spans="1:80" x14ac:dyDescent="0.45">
      <c r="A260">
        <v>48</v>
      </c>
      <c r="B260">
        <v>12112153019</v>
      </c>
      <c r="C260">
        <v>393648938</v>
      </c>
      <c r="D260" s="1">
        <v>44131.277106481481</v>
      </c>
      <c r="E260" s="1">
        <v>44131.279004629629</v>
      </c>
      <c r="F260" t="s">
        <v>159</v>
      </c>
      <c r="G260" t="s">
        <v>82</v>
      </c>
      <c r="I260" t="s">
        <v>60</v>
      </c>
      <c r="J260" t="s">
        <v>61</v>
      </c>
      <c r="K260" t="s">
        <v>62</v>
      </c>
      <c r="L260" t="s">
        <v>63</v>
      </c>
      <c r="M260" t="s">
        <v>64</v>
      </c>
      <c r="N260" t="s">
        <v>65</v>
      </c>
      <c r="O260" t="s">
        <v>66</v>
      </c>
      <c r="P260" t="s">
        <v>67</v>
      </c>
      <c r="Q260" t="s">
        <v>68</v>
      </c>
      <c r="S260" t="s">
        <v>69</v>
      </c>
      <c r="Y260">
        <v>1</v>
      </c>
      <c r="Z260">
        <v>1</v>
      </c>
      <c r="AB260">
        <v>1</v>
      </c>
      <c r="AC260">
        <v>1</v>
      </c>
      <c r="AD260">
        <v>1</v>
      </c>
      <c r="AE260">
        <v>1</v>
      </c>
      <c r="AF260">
        <v>1</v>
      </c>
      <c r="AG260">
        <v>1</v>
      </c>
      <c r="AH260">
        <v>1</v>
      </c>
      <c r="AJ260">
        <v>1</v>
      </c>
      <c r="AK260">
        <v>1</v>
      </c>
      <c r="AL260">
        <v>1</v>
      </c>
      <c r="AM260">
        <v>1</v>
      </c>
      <c r="AN260">
        <v>5</v>
      </c>
      <c r="AO260">
        <v>1</v>
      </c>
      <c r="AP260">
        <v>1</v>
      </c>
      <c r="AQ260">
        <v>1</v>
      </c>
      <c r="AR260">
        <v>1</v>
      </c>
      <c r="AS260">
        <v>1</v>
      </c>
      <c r="AU260">
        <v>1</v>
      </c>
      <c r="AV260">
        <v>1</v>
      </c>
      <c r="AW260">
        <v>1</v>
      </c>
      <c r="AZ260">
        <v>1</v>
      </c>
      <c r="BA260">
        <v>1</v>
      </c>
      <c r="BB260">
        <v>5</v>
      </c>
      <c r="BC260">
        <v>5</v>
      </c>
      <c r="BD260">
        <v>1</v>
      </c>
      <c r="BE260">
        <v>5</v>
      </c>
      <c r="BF260">
        <v>5</v>
      </c>
      <c r="BG260">
        <v>5</v>
      </c>
      <c r="BH260">
        <v>5</v>
      </c>
      <c r="BI260">
        <v>1</v>
      </c>
      <c r="BJ260">
        <v>1</v>
      </c>
      <c r="BK260">
        <v>1</v>
      </c>
      <c r="BL260">
        <v>1</v>
      </c>
      <c r="BM260">
        <v>1</v>
      </c>
      <c r="BN260">
        <v>5</v>
      </c>
      <c r="BO260">
        <v>5</v>
      </c>
      <c r="BP260">
        <v>1</v>
      </c>
      <c r="BR260">
        <v>1</v>
      </c>
      <c r="BS260">
        <v>1</v>
      </c>
      <c r="BU260">
        <v>7</v>
      </c>
      <c r="BV260">
        <v>23</v>
      </c>
      <c r="BW260">
        <v>24</v>
      </c>
      <c r="BX260">
        <v>25</v>
      </c>
      <c r="BY260">
        <v>26</v>
      </c>
      <c r="BZ260" t="str">
        <f t="shared" si="8"/>
        <v>No</v>
      </c>
      <c r="CA260" t="str">
        <f t="shared" si="9"/>
        <v>Yes</v>
      </c>
      <c r="CB260" t="s">
        <v>608</v>
      </c>
    </row>
    <row r="261" spans="1:80" x14ac:dyDescent="0.45">
      <c r="A261">
        <v>47</v>
      </c>
      <c r="B261">
        <v>12112157653</v>
      </c>
      <c r="C261">
        <v>393648938</v>
      </c>
      <c r="D261" s="1">
        <v>44131.27957175926</v>
      </c>
      <c r="E261" s="1">
        <v>44131.281701388885</v>
      </c>
      <c r="F261" t="s">
        <v>158</v>
      </c>
      <c r="G261" t="s">
        <v>82</v>
      </c>
      <c r="I261" t="s">
        <v>60</v>
      </c>
      <c r="J261" t="s">
        <v>61</v>
      </c>
      <c r="K261" t="s">
        <v>62</v>
      </c>
      <c r="L261" t="s">
        <v>63</v>
      </c>
      <c r="M261" t="s">
        <v>64</v>
      </c>
      <c r="N261" t="s">
        <v>65</v>
      </c>
      <c r="O261" t="s">
        <v>66</v>
      </c>
      <c r="P261" t="s">
        <v>67</v>
      </c>
      <c r="Q261" t="s">
        <v>68</v>
      </c>
      <c r="T261" t="s">
        <v>70</v>
      </c>
      <c r="Y261">
        <v>1</v>
      </c>
      <c r="Z261">
        <v>1</v>
      </c>
      <c r="AA261">
        <v>5</v>
      </c>
      <c r="AB261">
        <v>1</v>
      </c>
      <c r="AC261">
        <v>5</v>
      </c>
      <c r="AD261">
        <v>5</v>
      </c>
      <c r="AE261">
        <v>1</v>
      </c>
      <c r="AF261">
        <v>1</v>
      </c>
      <c r="AG261">
        <v>1</v>
      </c>
      <c r="AH261">
        <v>1</v>
      </c>
      <c r="AJ261">
        <v>1</v>
      </c>
      <c r="AK261">
        <v>1</v>
      </c>
      <c r="AL261">
        <v>1</v>
      </c>
      <c r="AM261">
        <v>1</v>
      </c>
      <c r="AN261">
        <v>5</v>
      </c>
      <c r="AO261">
        <v>1</v>
      </c>
      <c r="AP261">
        <v>1</v>
      </c>
      <c r="AQ261">
        <v>1</v>
      </c>
      <c r="AR261">
        <v>1</v>
      </c>
      <c r="AS261">
        <v>1</v>
      </c>
      <c r="AT261">
        <v>1</v>
      </c>
      <c r="AU261">
        <v>1</v>
      </c>
      <c r="AV261">
        <v>1</v>
      </c>
      <c r="AW261">
        <v>1</v>
      </c>
      <c r="AY261">
        <v>1</v>
      </c>
      <c r="AZ261">
        <v>1</v>
      </c>
      <c r="BA261">
        <v>1</v>
      </c>
      <c r="BB261">
        <v>5</v>
      </c>
      <c r="BC261">
        <v>5</v>
      </c>
      <c r="BD261">
        <v>1</v>
      </c>
      <c r="BE261">
        <v>5</v>
      </c>
      <c r="BF261">
        <v>5</v>
      </c>
      <c r="BG261">
        <v>5</v>
      </c>
      <c r="BH261">
        <v>5</v>
      </c>
      <c r="BI261">
        <v>1</v>
      </c>
      <c r="BJ261">
        <v>1</v>
      </c>
      <c r="BK261">
        <v>1</v>
      </c>
      <c r="BL261">
        <v>1</v>
      </c>
      <c r="BM261">
        <v>1</v>
      </c>
      <c r="BN261">
        <v>5</v>
      </c>
      <c r="BO261">
        <v>5</v>
      </c>
      <c r="BP261">
        <v>5</v>
      </c>
      <c r="BR261">
        <v>1</v>
      </c>
      <c r="BS261">
        <v>1</v>
      </c>
      <c r="BU261">
        <v>7</v>
      </c>
      <c r="BV261">
        <v>32</v>
      </c>
      <c r="BW261">
        <v>33</v>
      </c>
      <c r="BX261">
        <v>23</v>
      </c>
      <c r="BY261">
        <v>24</v>
      </c>
      <c r="BZ261" t="str">
        <f t="shared" si="8"/>
        <v>No</v>
      </c>
      <c r="CA261" t="str">
        <f t="shared" si="9"/>
        <v>Yes</v>
      </c>
      <c r="CB261" t="s">
        <v>608</v>
      </c>
    </row>
    <row r="262" spans="1:80" x14ac:dyDescent="0.45">
      <c r="A262">
        <v>46</v>
      </c>
      <c r="B262">
        <v>12112168596</v>
      </c>
      <c r="C262">
        <v>393648938</v>
      </c>
      <c r="D262" s="1">
        <v>44131.285115740742</v>
      </c>
      <c r="E262" s="1">
        <v>44131.287511574075</v>
      </c>
      <c r="F262" t="s">
        <v>157</v>
      </c>
      <c r="G262" t="s">
        <v>82</v>
      </c>
      <c r="I262" t="s">
        <v>60</v>
      </c>
      <c r="K262" t="s">
        <v>62</v>
      </c>
      <c r="L262" t="s">
        <v>63</v>
      </c>
      <c r="M262" t="s">
        <v>64</v>
      </c>
      <c r="N262" t="s">
        <v>65</v>
      </c>
      <c r="O262" t="s">
        <v>66</v>
      </c>
      <c r="P262" t="s">
        <v>67</v>
      </c>
      <c r="Q262" t="s">
        <v>68</v>
      </c>
      <c r="S262" t="s">
        <v>69</v>
      </c>
      <c r="Y262">
        <v>1</v>
      </c>
      <c r="Z262">
        <v>1</v>
      </c>
      <c r="AA262">
        <v>5</v>
      </c>
      <c r="AB262">
        <v>1</v>
      </c>
      <c r="AC262">
        <v>5</v>
      </c>
      <c r="AD262">
        <v>5</v>
      </c>
      <c r="AE262">
        <v>1</v>
      </c>
      <c r="AF262">
        <v>1</v>
      </c>
      <c r="AG262">
        <v>1</v>
      </c>
      <c r="AH262">
        <v>1</v>
      </c>
      <c r="AJ262">
        <v>1</v>
      </c>
      <c r="AK262">
        <v>1</v>
      </c>
      <c r="AL262">
        <v>1</v>
      </c>
      <c r="AM262">
        <v>1</v>
      </c>
      <c r="AO262">
        <v>1</v>
      </c>
      <c r="AP262">
        <v>1</v>
      </c>
      <c r="AQ262">
        <v>1</v>
      </c>
      <c r="AR262">
        <v>1</v>
      </c>
      <c r="AS262">
        <v>1</v>
      </c>
      <c r="AT262">
        <v>1</v>
      </c>
      <c r="AU262">
        <v>1</v>
      </c>
      <c r="AV262">
        <v>1</v>
      </c>
      <c r="AW262">
        <v>1</v>
      </c>
      <c r="AY262">
        <v>1</v>
      </c>
      <c r="AZ262">
        <v>1</v>
      </c>
      <c r="BA262">
        <v>1</v>
      </c>
      <c r="BB262">
        <v>5</v>
      </c>
      <c r="BC262">
        <v>5</v>
      </c>
      <c r="BD262">
        <v>1</v>
      </c>
      <c r="BE262">
        <v>5</v>
      </c>
      <c r="BF262">
        <v>5</v>
      </c>
      <c r="BG262">
        <v>5</v>
      </c>
      <c r="BH262">
        <v>5</v>
      </c>
      <c r="BI262">
        <v>1</v>
      </c>
      <c r="BJ262">
        <v>1</v>
      </c>
      <c r="BK262">
        <v>1</v>
      </c>
      <c r="BL262">
        <v>1</v>
      </c>
      <c r="BM262">
        <v>1</v>
      </c>
      <c r="BN262">
        <v>5</v>
      </c>
      <c r="BO262">
        <v>5</v>
      </c>
      <c r="BP262">
        <v>2</v>
      </c>
      <c r="BR262">
        <v>1</v>
      </c>
      <c r="BS262">
        <v>1</v>
      </c>
      <c r="BU262">
        <v>7</v>
      </c>
      <c r="BV262">
        <v>26</v>
      </c>
      <c r="BW262">
        <v>25</v>
      </c>
      <c r="BX262">
        <v>24</v>
      </c>
      <c r="BY262">
        <v>23</v>
      </c>
      <c r="BZ262" t="str">
        <f t="shared" si="8"/>
        <v>No</v>
      </c>
      <c r="CA262" t="str">
        <f t="shared" si="9"/>
        <v>Yes</v>
      </c>
      <c r="CB262" t="s">
        <v>608</v>
      </c>
    </row>
    <row r="263" spans="1:80" x14ac:dyDescent="0.45">
      <c r="A263">
        <v>45</v>
      </c>
      <c r="B263">
        <v>12112557462</v>
      </c>
      <c r="C263">
        <v>393648938</v>
      </c>
      <c r="D263" s="1">
        <v>44131.4372337963</v>
      </c>
      <c r="E263" s="1">
        <v>44131.448449074072</v>
      </c>
      <c r="F263" t="s">
        <v>156</v>
      </c>
      <c r="G263" t="s">
        <v>112</v>
      </c>
      <c r="I263" t="s">
        <v>60</v>
      </c>
      <c r="J263" t="s">
        <v>61</v>
      </c>
      <c r="N263" t="s">
        <v>65</v>
      </c>
      <c r="P263" t="s">
        <v>67</v>
      </c>
      <c r="Q263" t="s">
        <v>68</v>
      </c>
      <c r="S263" t="s">
        <v>69</v>
      </c>
      <c r="Y263">
        <v>2</v>
      </c>
      <c r="Z263">
        <v>2</v>
      </c>
      <c r="AA263">
        <v>3</v>
      </c>
      <c r="AB263">
        <v>5</v>
      </c>
      <c r="AC263">
        <v>3</v>
      </c>
      <c r="AD263">
        <v>5</v>
      </c>
      <c r="AE263">
        <v>3</v>
      </c>
      <c r="AF263">
        <v>5</v>
      </c>
      <c r="AG263">
        <v>5</v>
      </c>
      <c r="AH263">
        <v>5</v>
      </c>
      <c r="AJ263">
        <v>4</v>
      </c>
      <c r="AK263">
        <v>4</v>
      </c>
      <c r="AL263">
        <v>4</v>
      </c>
      <c r="AM263">
        <v>2</v>
      </c>
      <c r="AN263">
        <v>1</v>
      </c>
      <c r="AO263">
        <v>4</v>
      </c>
      <c r="AP263">
        <v>4</v>
      </c>
      <c r="AQ263">
        <v>2</v>
      </c>
      <c r="AR263">
        <v>2</v>
      </c>
      <c r="AS263">
        <v>2</v>
      </c>
      <c r="AT263">
        <v>2</v>
      </c>
      <c r="AU263">
        <v>2</v>
      </c>
      <c r="AV263">
        <v>2</v>
      </c>
      <c r="AW263">
        <v>2</v>
      </c>
      <c r="AY263">
        <v>4</v>
      </c>
      <c r="AZ263">
        <v>4</v>
      </c>
      <c r="BA263">
        <v>4</v>
      </c>
      <c r="BB263">
        <v>5</v>
      </c>
      <c r="BC263">
        <v>5</v>
      </c>
      <c r="BD263">
        <v>5</v>
      </c>
      <c r="BE263">
        <v>3</v>
      </c>
      <c r="BF263">
        <v>4</v>
      </c>
      <c r="BG263">
        <v>3</v>
      </c>
      <c r="BH263">
        <v>2</v>
      </c>
      <c r="BI263">
        <v>5</v>
      </c>
      <c r="BJ263">
        <v>5</v>
      </c>
      <c r="BK263">
        <v>5</v>
      </c>
      <c r="BL263">
        <v>3</v>
      </c>
      <c r="BM263">
        <v>3</v>
      </c>
      <c r="BN263">
        <v>5</v>
      </c>
      <c r="BO263">
        <v>3</v>
      </c>
      <c r="BP263">
        <v>5</v>
      </c>
      <c r="BR263">
        <v>5</v>
      </c>
      <c r="BS263">
        <v>2</v>
      </c>
      <c r="BU263">
        <v>19</v>
      </c>
      <c r="BV263">
        <v>35</v>
      </c>
      <c r="BW263">
        <v>32</v>
      </c>
      <c r="BX263">
        <v>27</v>
      </c>
      <c r="BY263">
        <v>2</v>
      </c>
      <c r="BZ263" t="str">
        <f t="shared" si="8"/>
        <v>No</v>
      </c>
      <c r="CA263" t="str">
        <f t="shared" si="9"/>
        <v>No</v>
      </c>
    </row>
    <row r="264" spans="1:80" x14ac:dyDescent="0.45">
      <c r="A264">
        <v>44</v>
      </c>
      <c r="B264">
        <v>12112687179</v>
      </c>
      <c r="C264">
        <v>393648938</v>
      </c>
      <c r="D264" s="1">
        <v>44131.4766087963</v>
      </c>
      <c r="E264" s="1">
        <v>44131.502025462964</v>
      </c>
      <c r="F264" t="s">
        <v>151</v>
      </c>
      <c r="G264" t="s">
        <v>82</v>
      </c>
      <c r="I264" t="s">
        <v>60</v>
      </c>
      <c r="S264" t="s">
        <v>69</v>
      </c>
      <c r="Y264">
        <v>1</v>
      </c>
      <c r="Z264">
        <v>3</v>
      </c>
      <c r="AA264">
        <v>3</v>
      </c>
      <c r="AB264">
        <v>3</v>
      </c>
      <c r="AC264">
        <v>3</v>
      </c>
      <c r="AD264">
        <v>4</v>
      </c>
      <c r="AE264">
        <v>4</v>
      </c>
      <c r="AF264">
        <v>3</v>
      </c>
      <c r="AG264">
        <v>1</v>
      </c>
      <c r="AH264">
        <v>1</v>
      </c>
      <c r="AI264" t="s">
        <v>152</v>
      </c>
      <c r="AJ264">
        <v>1</v>
      </c>
      <c r="AK264">
        <v>3</v>
      </c>
      <c r="AL264">
        <v>3</v>
      </c>
      <c r="AM264">
        <v>1</v>
      </c>
      <c r="AN264">
        <v>1</v>
      </c>
      <c r="AO264">
        <v>1</v>
      </c>
      <c r="AP264">
        <v>1</v>
      </c>
      <c r="AQ264">
        <v>3</v>
      </c>
      <c r="AR264">
        <v>2</v>
      </c>
      <c r="AS264">
        <v>2</v>
      </c>
      <c r="AT264">
        <v>1</v>
      </c>
      <c r="AU264">
        <v>1</v>
      </c>
      <c r="AV264">
        <v>2</v>
      </c>
      <c r="AW264">
        <v>1</v>
      </c>
      <c r="AX264" t="s">
        <v>153</v>
      </c>
      <c r="AY264">
        <v>1</v>
      </c>
      <c r="AZ264">
        <v>1</v>
      </c>
      <c r="BA264">
        <v>1</v>
      </c>
      <c r="BB264">
        <v>4</v>
      </c>
      <c r="BC264">
        <v>3</v>
      </c>
      <c r="BD264">
        <v>1</v>
      </c>
      <c r="BE264">
        <v>2</v>
      </c>
      <c r="BF264">
        <v>2</v>
      </c>
      <c r="BG264">
        <v>2</v>
      </c>
      <c r="BH264">
        <v>1</v>
      </c>
      <c r="BI264">
        <v>1</v>
      </c>
      <c r="BJ264">
        <v>1</v>
      </c>
      <c r="BK264">
        <v>1</v>
      </c>
      <c r="BL264">
        <v>1</v>
      </c>
      <c r="BM264">
        <v>1</v>
      </c>
      <c r="BN264">
        <v>3</v>
      </c>
      <c r="BO264">
        <v>2</v>
      </c>
      <c r="BP264">
        <v>1</v>
      </c>
      <c r="BQ264" t="s">
        <v>154</v>
      </c>
      <c r="BR264">
        <v>1</v>
      </c>
      <c r="BS264">
        <v>1</v>
      </c>
      <c r="BT264" t="s">
        <v>155</v>
      </c>
      <c r="BU264">
        <v>1</v>
      </c>
      <c r="BV264">
        <v>1</v>
      </c>
      <c r="BW264">
        <v>1</v>
      </c>
      <c r="BX264">
        <v>1</v>
      </c>
      <c r="BY264">
        <v>1</v>
      </c>
      <c r="BZ264" t="str">
        <f t="shared" si="8"/>
        <v>No</v>
      </c>
      <c r="CA264" t="str">
        <f t="shared" si="9"/>
        <v>No</v>
      </c>
    </row>
    <row r="265" spans="1:80" x14ac:dyDescent="0.45">
      <c r="A265">
        <v>43</v>
      </c>
      <c r="B265">
        <v>12112705704</v>
      </c>
      <c r="C265">
        <v>393648938</v>
      </c>
      <c r="D265" s="1">
        <v>44131.481273148151</v>
      </c>
      <c r="E265" s="1">
        <v>44131.485486111109</v>
      </c>
      <c r="F265" t="s">
        <v>148</v>
      </c>
      <c r="G265" t="s">
        <v>112</v>
      </c>
      <c r="I265" t="s">
        <v>60</v>
      </c>
      <c r="W265" t="s">
        <v>73</v>
      </c>
      <c r="X265" t="s">
        <v>74</v>
      </c>
      <c r="Y265">
        <v>1</v>
      </c>
      <c r="Z265">
        <v>1</v>
      </c>
      <c r="AA265">
        <v>5</v>
      </c>
      <c r="AB265">
        <v>3</v>
      </c>
      <c r="AC265">
        <v>3</v>
      </c>
      <c r="AD265">
        <v>3</v>
      </c>
      <c r="AE265">
        <v>1</v>
      </c>
      <c r="AF265">
        <v>5</v>
      </c>
      <c r="AG265">
        <v>1</v>
      </c>
      <c r="AH265">
        <v>1</v>
      </c>
      <c r="AJ265">
        <v>1</v>
      </c>
      <c r="AK265">
        <v>1</v>
      </c>
      <c r="AL265">
        <v>1</v>
      </c>
      <c r="AM265">
        <v>1</v>
      </c>
      <c r="AN265">
        <v>5</v>
      </c>
      <c r="AO265">
        <v>1</v>
      </c>
      <c r="AP265">
        <v>5</v>
      </c>
      <c r="AQ265">
        <v>1</v>
      </c>
      <c r="AR265">
        <v>1</v>
      </c>
      <c r="AS265">
        <v>5</v>
      </c>
      <c r="AT265">
        <v>1</v>
      </c>
      <c r="AU265">
        <v>1</v>
      </c>
      <c r="AV265">
        <v>1</v>
      </c>
      <c r="AW265">
        <v>1</v>
      </c>
      <c r="AY265">
        <v>1</v>
      </c>
      <c r="AZ265">
        <v>1</v>
      </c>
      <c r="BA265">
        <v>1</v>
      </c>
      <c r="BB265">
        <v>5</v>
      </c>
      <c r="BC265">
        <v>5</v>
      </c>
      <c r="BD265">
        <v>1</v>
      </c>
      <c r="BE265">
        <v>1</v>
      </c>
      <c r="BF265">
        <v>1</v>
      </c>
      <c r="BG265">
        <v>1</v>
      </c>
      <c r="BH265">
        <v>3</v>
      </c>
      <c r="BI265">
        <v>1</v>
      </c>
      <c r="BJ265">
        <v>1</v>
      </c>
      <c r="BK265">
        <v>1</v>
      </c>
      <c r="BL265">
        <v>5</v>
      </c>
      <c r="BM265">
        <v>1</v>
      </c>
      <c r="BN265">
        <v>5</v>
      </c>
      <c r="BO265">
        <v>1</v>
      </c>
      <c r="BP265">
        <v>5</v>
      </c>
      <c r="BR265">
        <v>1</v>
      </c>
      <c r="BS265">
        <v>1</v>
      </c>
      <c r="BU265">
        <v>7</v>
      </c>
      <c r="BV265">
        <v>32</v>
      </c>
      <c r="BW265">
        <v>24</v>
      </c>
      <c r="BX265">
        <v>2</v>
      </c>
      <c r="BY265">
        <v>2</v>
      </c>
      <c r="BZ265" t="str">
        <f t="shared" si="8"/>
        <v>No</v>
      </c>
      <c r="CA265" t="str">
        <f t="shared" si="9"/>
        <v>Yes</v>
      </c>
      <c r="CB265" t="s">
        <v>608</v>
      </c>
    </row>
    <row r="266" spans="1:80" x14ac:dyDescent="0.45">
      <c r="A266">
        <v>42</v>
      </c>
      <c r="B266">
        <v>12112722823</v>
      </c>
      <c r="C266">
        <v>393648938</v>
      </c>
      <c r="D266" s="1">
        <v>44131.48678240741</v>
      </c>
      <c r="E266" s="1">
        <v>44131.492569444446</v>
      </c>
      <c r="F266" t="s">
        <v>148</v>
      </c>
      <c r="G266" t="s">
        <v>112</v>
      </c>
      <c r="I266" t="s">
        <v>60</v>
      </c>
      <c r="K266" t="s">
        <v>62</v>
      </c>
      <c r="N266" t="s">
        <v>65</v>
      </c>
      <c r="O266" t="s">
        <v>66</v>
      </c>
      <c r="P266" t="s">
        <v>67</v>
      </c>
      <c r="Q266" t="s">
        <v>68</v>
      </c>
      <c r="X266" t="s">
        <v>74</v>
      </c>
      <c r="Y266">
        <v>1</v>
      </c>
      <c r="Z266">
        <v>1</v>
      </c>
      <c r="AA266">
        <v>5</v>
      </c>
      <c r="AB266">
        <v>3</v>
      </c>
      <c r="AC266">
        <v>3</v>
      </c>
      <c r="AD266">
        <v>3</v>
      </c>
      <c r="AE266">
        <v>1</v>
      </c>
      <c r="AF266">
        <v>5</v>
      </c>
      <c r="AG266">
        <v>1</v>
      </c>
      <c r="AH266">
        <v>5</v>
      </c>
      <c r="AJ266">
        <v>1</v>
      </c>
      <c r="AK266">
        <v>1</v>
      </c>
      <c r="AL266">
        <v>1</v>
      </c>
      <c r="AM266">
        <v>1</v>
      </c>
      <c r="AN266">
        <v>5</v>
      </c>
      <c r="AO266">
        <v>1</v>
      </c>
      <c r="AP266">
        <v>5</v>
      </c>
      <c r="AQ266">
        <v>1</v>
      </c>
      <c r="AR266">
        <v>1</v>
      </c>
      <c r="AS266">
        <v>1</v>
      </c>
      <c r="AT266">
        <v>1</v>
      </c>
      <c r="AU266">
        <v>1</v>
      </c>
      <c r="AV266">
        <v>1</v>
      </c>
      <c r="AW266">
        <v>1</v>
      </c>
      <c r="AY266">
        <v>1</v>
      </c>
      <c r="AZ266">
        <v>1</v>
      </c>
      <c r="BA266">
        <v>1</v>
      </c>
      <c r="BB266">
        <v>5</v>
      </c>
      <c r="BC266">
        <v>5</v>
      </c>
      <c r="BD266">
        <v>1</v>
      </c>
      <c r="BE266">
        <v>3</v>
      </c>
      <c r="BF266">
        <v>5</v>
      </c>
      <c r="BG266">
        <v>1</v>
      </c>
      <c r="BH266">
        <v>1</v>
      </c>
      <c r="BI266">
        <v>1</v>
      </c>
      <c r="BJ266">
        <v>1</v>
      </c>
      <c r="BK266">
        <v>1</v>
      </c>
      <c r="BL266">
        <v>1</v>
      </c>
      <c r="BM266">
        <v>1</v>
      </c>
      <c r="BN266">
        <v>5</v>
      </c>
      <c r="BO266">
        <v>1</v>
      </c>
      <c r="BP266">
        <v>5</v>
      </c>
      <c r="BQ266" t="s">
        <v>149</v>
      </c>
      <c r="BR266">
        <v>1</v>
      </c>
      <c r="BS266">
        <v>1</v>
      </c>
      <c r="BT266" t="s">
        <v>150</v>
      </c>
      <c r="BU266">
        <v>7</v>
      </c>
      <c r="BV266">
        <v>32</v>
      </c>
      <c r="BW266">
        <v>20</v>
      </c>
      <c r="BX266">
        <v>21</v>
      </c>
      <c r="BY266">
        <v>24</v>
      </c>
      <c r="BZ266" t="str">
        <f t="shared" si="8"/>
        <v>No</v>
      </c>
      <c r="CA266" t="str">
        <f t="shared" si="9"/>
        <v>Yes</v>
      </c>
      <c r="CB266" t="s">
        <v>608</v>
      </c>
    </row>
    <row r="267" spans="1:80" x14ac:dyDescent="0.45">
      <c r="A267">
        <v>41</v>
      </c>
      <c r="B267">
        <v>12112868575</v>
      </c>
      <c r="C267">
        <v>393648938</v>
      </c>
      <c r="D267" s="1">
        <v>44131.522280092591</v>
      </c>
      <c r="E267" s="1">
        <v>44131.526273148149</v>
      </c>
      <c r="F267" t="s">
        <v>111</v>
      </c>
      <c r="G267" t="s">
        <v>82</v>
      </c>
      <c r="I267" t="s">
        <v>60</v>
      </c>
      <c r="K267" t="s">
        <v>62</v>
      </c>
      <c r="L267" t="s">
        <v>63</v>
      </c>
      <c r="M267" t="s">
        <v>64</v>
      </c>
      <c r="N267" t="s">
        <v>65</v>
      </c>
      <c r="O267" t="s">
        <v>66</v>
      </c>
      <c r="P267" t="s">
        <v>67</v>
      </c>
      <c r="Q267" t="s">
        <v>68</v>
      </c>
      <c r="S267" t="s">
        <v>69</v>
      </c>
      <c r="Y267">
        <v>3</v>
      </c>
      <c r="Z267">
        <v>3</v>
      </c>
      <c r="AA267">
        <v>5</v>
      </c>
      <c r="AB267">
        <v>4</v>
      </c>
      <c r="AC267">
        <v>1</v>
      </c>
      <c r="AD267">
        <v>5</v>
      </c>
      <c r="AE267">
        <v>4</v>
      </c>
      <c r="AF267">
        <v>5</v>
      </c>
      <c r="AG267">
        <v>5</v>
      </c>
      <c r="AH267">
        <v>3</v>
      </c>
      <c r="AJ267">
        <v>2</v>
      </c>
      <c r="AK267">
        <v>5</v>
      </c>
      <c r="AL267">
        <v>3</v>
      </c>
      <c r="AM267">
        <v>4</v>
      </c>
      <c r="AN267">
        <v>1</v>
      </c>
      <c r="AO267">
        <v>3</v>
      </c>
      <c r="AP267">
        <v>2</v>
      </c>
      <c r="AQ267">
        <v>2</v>
      </c>
      <c r="AR267">
        <v>3</v>
      </c>
      <c r="AS267">
        <v>1</v>
      </c>
      <c r="AT267">
        <v>2</v>
      </c>
      <c r="AU267">
        <v>3</v>
      </c>
      <c r="AV267">
        <v>4</v>
      </c>
      <c r="AW267">
        <v>3</v>
      </c>
      <c r="AX267" t="s">
        <v>147</v>
      </c>
      <c r="AY267">
        <v>2</v>
      </c>
      <c r="AZ267">
        <v>2</v>
      </c>
      <c r="BA267">
        <v>4</v>
      </c>
      <c r="BB267">
        <v>3</v>
      </c>
      <c r="BC267">
        <v>3</v>
      </c>
      <c r="BD267">
        <v>3</v>
      </c>
      <c r="BE267">
        <v>1</v>
      </c>
      <c r="BF267">
        <v>1</v>
      </c>
      <c r="BG267">
        <v>1</v>
      </c>
      <c r="BH267">
        <v>1</v>
      </c>
      <c r="BI267">
        <v>3</v>
      </c>
      <c r="BJ267">
        <v>1</v>
      </c>
      <c r="BK267">
        <v>1</v>
      </c>
      <c r="BL267">
        <v>1</v>
      </c>
      <c r="BM267">
        <v>2</v>
      </c>
      <c r="BN267">
        <v>5</v>
      </c>
      <c r="BO267">
        <v>2</v>
      </c>
      <c r="BP267">
        <v>3</v>
      </c>
      <c r="BR267">
        <v>3</v>
      </c>
      <c r="BS267">
        <v>2</v>
      </c>
      <c r="BU267">
        <v>11</v>
      </c>
      <c r="BV267">
        <v>6</v>
      </c>
      <c r="BW267">
        <v>4</v>
      </c>
      <c r="BX267">
        <v>32</v>
      </c>
      <c r="BY267">
        <v>12</v>
      </c>
      <c r="BZ267" t="str">
        <f t="shared" si="8"/>
        <v>No</v>
      </c>
      <c r="CA267" t="str">
        <f t="shared" si="9"/>
        <v>No</v>
      </c>
    </row>
    <row r="268" spans="1:80" x14ac:dyDescent="0.45">
      <c r="A268">
        <v>40</v>
      </c>
      <c r="B268">
        <v>12112887533</v>
      </c>
      <c r="C268">
        <v>393648938</v>
      </c>
      <c r="D268" s="1">
        <v>44131.526354166665</v>
      </c>
      <c r="E268" s="1">
        <v>44131.528773148151</v>
      </c>
      <c r="F268" t="s">
        <v>111</v>
      </c>
      <c r="G268" t="s">
        <v>82</v>
      </c>
      <c r="I268" t="s">
        <v>60</v>
      </c>
      <c r="N268" t="s">
        <v>65</v>
      </c>
      <c r="P268" t="s">
        <v>67</v>
      </c>
      <c r="Q268" t="s">
        <v>68</v>
      </c>
      <c r="S268" t="s">
        <v>69</v>
      </c>
      <c r="Y268">
        <v>3</v>
      </c>
      <c r="Z268">
        <v>4</v>
      </c>
      <c r="AA268">
        <v>2</v>
      </c>
      <c r="AB268">
        <v>2</v>
      </c>
      <c r="AC268">
        <v>4</v>
      </c>
      <c r="AD268">
        <v>3</v>
      </c>
      <c r="AE268">
        <v>2</v>
      </c>
      <c r="AF268">
        <v>4</v>
      </c>
      <c r="AG268">
        <v>4</v>
      </c>
      <c r="AH268">
        <v>4</v>
      </c>
      <c r="AJ268">
        <v>5</v>
      </c>
      <c r="AK268">
        <v>2</v>
      </c>
      <c r="AL268">
        <v>5</v>
      </c>
      <c r="AM268">
        <v>1</v>
      </c>
      <c r="AN268">
        <v>1</v>
      </c>
      <c r="AO268">
        <v>1</v>
      </c>
      <c r="AP268">
        <v>5</v>
      </c>
      <c r="AQ268">
        <v>5</v>
      </c>
      <c r="AR268">
        <v>1</v>
      </c>
      <c r="AS268">
        <v>1</v>
      </c>
      <c r="AT268">
        <v>2</v>
      </c>
      <c r="AU268">
        <v>5</v>
      </c>
      <c r="AV268">
        <v>2</v>
      </c>
      <c r="AW268">
        <v>4</v>
      </c>
      <c r="AY268">
        <v>1</v>
      </c>
      <c r="AZ268">
        <v>1</v>
      </c>
      <c r="BA268">
        <v>5</v>
      </c>
      <c r="BB268">
        <v>1</v>
      </c>
      <c r="BC268">
        <v>5</v>
      </c>
      <c r="BD268">
        <v>3</v>
      </c>
      <c r="BE268">
        <v>2</v>
      </c>
      <c r="BF268">
        <v>4</v>
      </c>
      <c r="BG268">
        <v>1</v>
      </c>
      <c r="BH268">
        <v>1</v>
      </c>
      <c r="BI268">
        <v>1</v>
      </c>
      <c r="BJ268">
        <v>1</v>
      </c>
      <c r="BK268">
        <v>5</v>
      </c>
      <c r="BL268">
        <v>2</v>
      </c>
      <c r="BM268">
        <v>2</v>
      </c>
      <c r="BN268">
        <v>2</v>
      </c>
      <c r="BO268">
        <v>2</v>
      </c>
      <c r="BP268">
        <v>2</v>
      </c>
      <c r="BR268">
        <v>1</v>
      </c>
      <c r="BS268">
        <v>1</v>
      </c>
      <c r="BU268">
        <v>19</v>
      </c>
      <c r="BV268">
        <v>29</v>
      </c>
      <c r="BW268">
        <v>3</v>
      </c>
      <c r="BX268">
        <v>9</v>
      </c>
      <c r="BY268">
        <v>5</v>
      </c>
      <c r="BZ268" t="str">
        <f t="shared" si="8"/>
        <v>No</v>
      </c>
      <c r="CA268" t="str">
        <f t="shared" si="9"/>
        <v>No</v>
      </c>
    </row>
    <row r="269" spans="1:80" x14ac:dyDescent="0.45">
      <c r="A269">
        <v>39</v>
      </c>
      <c r="B269">
        <v>12112899010</v>
      </c>
      <c r="C269">
        <v>393648938</v>
      </c>
      <c r="D269" s="1">
        <v>44131.52884259259</v>
      </c>
      <c r="E269" s="1">
        <v>44131.530787037038</v>
      </c>
      <c r="F269" t="s">
        <v>111</v>
      </c>
      <c r="G269" t="s">
        <v>59</v>
      </c>
      <c r="H269" t="s">
        <v>146</v>
      </c>
      <c r="I269" t="s">
        <v>60</v>
      </c>
      <c r="K269" t="s">
        <v>62</v>
      </c>
      <c r="N269" t="s">
        <v>65</v>
      </c>
      <c r="O269" t="s">
        <v>66</v>
      </c>
      <c r="P269" t="s">
        <v>67</v>
      </c>
      <c r="Q269" t="s">
        <v>68</v>
      </c>
      <c r="S269" t="s">
        <v>69</v>
      </c>
      <c r="Y269">
        <v>3</v>
      </c>
      <c r="Z269">
        <v>3</v>
      </c>
      <c r="AA269">
        <v>3</v>
      </c>
      <c r="AG269">
        <v>5</v>
      </c>
      <c r="AH269">
        <v>5</v>
      </c>
      <c r="AJ269">
        <v>5</v>
      </c>
      <c r="AK269">
        <v>5</v>
      </c>
      <c r="AL269">
        <v>5</v>
      </c>
      <c r="AM269">
        <v>3</v>
      </c>
      <c r="AN269">
        <v>1</v>
      </c>
      <c r="AO269">
        <v>1</v>
      </c>
      <c r="AP269">
        <v>5</v>
      </c>
      <c r="AQ269">
        <v>5</v>
      </c>
      <c r="AR269">
        <v>5</v>
      </c>
      <c r="AS269">
        <v>5</v>
      </c>
      <c r="AT269">
        <v>1</v>
      </c>
      <c r="AU269">
        <v>2</v>
      </c>
      <c r="AV269">
        <v>3</v>
      </c>
      <c r="AW269">
        <v>3</v>
      </c>
      <c r="AY269">
        <v>1</v>
      </c>
      <c r="AZ269">
        <v>1</v>
      </c>
      <c r="BA269">
        <v>3</v>
      </c>
      <c r="BB269">
        <v>3</v>
      </c>
      <c r="BC269">
        <v>1</v>
      </c>
      <c r="BD269">
        <v>5</v>
      </c>
      <c r="BE269">
        <v>4</v>
      </c>
      <c r="BF269">
        <v>3</v>
      </c>
      <c r="BG269">
        <v>2</v>
      </c>
      <c r="BH269">
        <v>4</v>
      </c>
      <c r="BI269">
        <v>5</v>
      </c>
      <c r="BJ269">
        <v>3</v>
      </c>
      <c r="BK269">
        <v>5</v>
      </c>
      <c r="BL269">
        <v>5</v>
      </c>
      <c r="BM269">
        <v>3</v>
      </c>
      <c r="BN269">
        <v>3</v>
      </c>
      <c r="BO269">
        <v>3</v>
      </c>
      <c r="BP269">
        <v>3</v>
      </c>
      <c r="BR269">
        <v>2</v>
      </c>
      <c r="BS269">
        <v>1</v>
      </c>
      <c r="BU269">
        <v>4</v>
      </c>
      <c r="BV269">
        <v>9</v>
      </c>
      <c r="BW269">
        <v>11</v>
      </c>
      <c r="BX269">
        <v>27</v>
      </c>
      <c r="BY269">
        <v>5</v>
      </c>
      <c r="BZ269" t="str">
        <f t="shared" si="8"/>
        <v>No</v>
      </c>
      <c r="CA269" t="str">
        <f t="shared" si="9"/>
        <v>No</v>
      </c>
    </row>
    <row r="270" spans="1:80" x14ac:dyDescent="0.45">
      <c r="A270">
        <v>38</v>
      </c>
      <c r="B270">
        <v>12112907930</v>
      </c>
      <c r="C270">
        <v>393648938</v>
      </c>
      <c r="D270" s="1">
        <v>44131.530960648146</v>
      </c>
      <c r="E270" s="1">
        <v>44131.53502314815</v>
      </c>
      <c r="F270" t="s">
        <v>111</v>
      </c>
      <c r="G270" t="s">
        <v>82</v>
      </c>
      <c r="I270" t="s">
        <v>60</v>
      </c>
      <c r="K270" t="s">
        <v>62</v>
      </c>
      <c r="L270" t="s">
        <v>63</v>
      </c>
      <c r="M270" t="s">
        <v>64</v>
      </c>
      <c r="N270" t="s">
        <v>65</v>
      </c>
      <c r="O270" t="s">
        <v>66</v>
      </c>
      <c r="P270" t="s">
        <v>67</v>
      </c>
      <c r="Q270" t="s">
        <v>68</v>
      </c>
      <c r="S270" t="s">
        <v>69</v>
      </c>
      <c r="Y270">
        <v>3</v>
      </c>
      <c r="Z270">
        <v>3</v>
      </c>
      <c r="AA270">
        <v>3</v>
      </c>
      <c r="AB270">
        <v>4</v>
      </c>
      <c r="AC270">
        <v>3</v>
      </c>
      <c r="AD270">
        <v>3</v>
      </c>
      <c r="AE270">
        <v>4</v>
      </c>
      <c r="AF270">
        <v>3</v>
      </c>
      <c r="AG270">
        <v>3</v>
      </c>
      <c r="AH270">
        <v>3</v>
      </c>
      <c r="AJ270">
        <v>4</v>
      </c>
      <c r="AK270">
        <v>4</v>
      </c>
      <c r="AL270">
        <v>5</v>
      </c>
      <c r="AM270">
        <v>2</v>
      </c>
      <c r="AN270">
        <v>1</v>
      </c>
      <c r="AO270">
        <v>5</v>
      </c>
      <c r="AP270">
        <v>4</v>
      </c>
      <c r="AQ270">
        <v>5</v>
      </c>
      <c r="AR270">
        <v>4</v>
      </c>
      <c r="AS270">
        <v>4</v>
      </c>
      <c r="AT270">
        <v>5</v>
      </c>
      <c r="AU270">
        <v>2</v>
      </c>
      <c r="AV270">
        <v>3</v>
      </c>
      <c r="AW270">
        <v>4</v>
      </c>
      <c r="AX270" t="s">
        <v>144</v>
      </c>
      <c r="AY270">
        <v>4</v>
      </c>
      <c r="AZ270">
        <v>4</v>
      </c>
      <c r="BA270">
        <v>4</v>
      </c>
      <c r="BB270">
        <v>3</v>
      </c>
      <c r="BC270">
        <v>3</v>
      </c>
      <c r="BD270">
        <v>3</v>
      </c>
      <c r="BE270">
        <v>2</v>
      </c>
      <c r="BF270">
        <v>5</v>
      </c>
      <c r="BG270">
        <v>1</v>
      </c>
      <c r="BH270">
        <v>4</v>
      </c>
      <c r="BI270">
        <v>4</v>
      </c>
      <c r="BJ270">
        <v>2</v>
      </c>
      <c r="BK270">
        <v>3</v>
      </c>
      <c r="BL270">
        <v>5</v>
      </c>
      <c r="BM270">
        <v>2</v>
      </c>
      <c r="BN270">
        <v>3</v>
      </c>
      <c r="BO270">
        <v>2</v>
      </c>
      <c r="BP270">
        <v>2</v>
      </c>
      <c r="BQ270" t="s">
        <v>145</v>
      </c>
      <c r="BR270">
        <v>5</v>
      </c>
      <c r="BS270">
        <v>1</v>
      </c>
      <c r="BU270">
        <v>3</v>
      </c>
      <c r="BV270">
        <v>4</v>
      </c>
      <c r="BW270">
        <v>5</v>
      </c>
      <c r="BX270">
        <v>10</v>
      </c>
      <c r="BY270">
        <v>11</v>
      </c>
      <c r="BZ270" t="str">
        <f t="shared" si="8"/>
        <v>No</v>
      </c>
      <c r="CA270" t="str">
        <f t="shared" si="9"/>
        <v>No</v>
      </c>
    </row>
    <row r="271" spans="1:80" x14ac:dyDescent="0.45">
      <c r="A271">
        <v>37</v>
      </c>
      <c r="B271">
        <v>12112926482</v>
      </c>
      <c r="C271">
        <v>393648938</v>
      </c>
      <c r="D271" s="1">
        <v>44131.535138888888</v>
      </c>
      <c r="E271" s="1">
        <v>44131.536631944444</v>
      </c>
      <c r="F271" t="s">
        <v>111</v>
      </c>
      <c r="G271" t="s">
        <v>112</v>
      </c>
      <c r="I271" t="s">
        <v>60</v>
      </c>
      <c r="K271" t="s">
        <v>62</v>
      </c>
      <c r="S271" t="s">
        <v>69</v>
      </c>
      <c r="Y271">
        <v>3</v>
      </c>
      <c r="Z271">
        <v>4</v>
      </c>
      <c r="AA271">
        <v>3</v>
      </c>
      <c r="AB271">
        <v>4</v>
      </c>
      <c r="AC271">
        <v>2</v>
      </c>
      <c r="AD271">
        <v>2</v>
      </c>
      <c r="AE271">
        <v>2</v>
      </c>
      <c r="AF271">
        <v>4</v>
      </c>
      <c r="AG271">
        <v>3</v>
      </c>
      <c r="AH271">
        <v>3</v>
      </c>
      <c r="AJ271">
        <v>2</v>
      </c>
      <c r="AK271">
        <v>2</v>
      </c>
      <c r="AL271">
        <v>2</v>
      </c>
      <c r="AM271">
        <v>2</v>
      </c>
      <c r="AN271">
        <v>1</v>
      </c>
      <c r="AO271">
        <v>2</v>
      </c>
      <c r="AP271">
        <v>1</v>
      </c>
      <c r="AQ271">
        <v>4</v>
      </c>
      <c r="AR271">
        <v>5</v>
      </c>
      <c r="AS271">
        <v>4</v>
      </c>
      <c r="AT271">
        <v>1</v>
      </c>
      <c r="AU271">
        <v>2</v>
      </c>
      <c r="AV271">
        <v>2</v>
      </c>
      <c r="AW271">
        <v>2</v>
      </c>
      <c r="AY271">
        <v>1</v>
      </c>
      <c r="AZ271">
        <v>1</v>
      </c>
      <c r="BA271">
        <v>2</v>
      </c>
      <c r="BB271">
        <v>2</v>
      </c>
      <c r="BC271">
        <v>2</v>
      </c>
      <c r="BD271">
        <v>2</v>
      </c>
      <c r="BE271">
        <v>1</v>
      </c>
      <c r="BF271">
        <v>1</v>
      </c>
      <c r="BG271">
        <v>1</v>
      </c>
      <c r="BH271">
        <v>1</v>
      </c>
      <c r="BI271">
        <v>4</v>
      </c>
      <c r="BJ271">
        <v>1</v>
      </c>
      <c r="BK271">
        <v>4</v>
      </c>
      <c r="BL271">
        <v>4</v>
      </c>
      <c r="BM271">
        <v>1</v>
      </c>
      <c r="BN271">
        <v>2</v>
      </c>
      <c r="BO271">
        <v>1</v>
      </c>
      <c r="BP271">
        <v>2</v>
      </c>
      <c r="BR271">
        <v>1</v>
      </c>
      <c r="BS271">
        <v>1</v>
      </c>
      <c r="BU271">
        <v>11</v>
      </c>
      <c r="BV271">
        <v>12</v>
      </c>
      <c r="BW271">
        <v>10</v>
      </c>
      <c r="BX271">
        <v>27</v>
      </c>
      <c r="BY271">
        <v>29</v>
      </c>
      <c r="BZ271" t="str">
        <f t="shared" si="8"/>
        <v>No</v>
      </c>
      <c r="CA271" t="str">
        <f t="shared" si="9"/>
        <v>No</v>
      </c>
    </row>
    <row r="272" spans="1:80" x14ac:dyDescent="0.45">
      <c r="A272">
        <v>36</v>
      </c>
      <c r="B272">
        <v>12112934707</v>
      </c>
      <c r="C272">
        <v>393648938</v>
      </c>
      <c r="D272" s="1">
        <v>44131.536712962959</v>
      </c>
      <c r="E272" s="1">
        <v>44131.538993055554</v>
      </c>
      <c r="F272" t="s">
        <v>111</v>
      </c>
      <c r="G272" t="s">
        <v>82</v>
      </c>
      <c r="I272" t="s">
        <v>60</v>
      </c>
      <c r="O272" t="s">
        <v>66</v>
      </c>
      <c r="Q272" t="s">
        <v>68</v>
      </c>
      <c r="T272" t="s">
        <v>70</v>
      </c>
      <c r="U272" t="s">
        <v>71</v>
      </c>
      <c r="Y272">
        <v>1</v>
      </c>
      <c r="Z272">
        <v>3</v>
      </c>
      <c r="AA272">
        <v>4</v>
      </c>
      <c r="AB272">
        <v>5</v>
      </c>
      <c r="AC272">
        <v>1</v>
      </c>
      <c r="AD272">
        <v>5</v>
      </c>
      <c r="AE272">
        <v>1</v>
      </c>
      <c r="AF272">
        <v>5</v>
      </c>
      <c r="AG272">
        <v>1</v>
      </c>
      <c r="AH272">
        <v>4</v>
      </c>
      <c r="AJ272">
        <v>5</v>
      </c>
      <c r="AK272">
        <v>5</v>
      </c>
      <c r="AL272">
        <v>5</v>
      </c>
      <c r="AM272">
        <v>4</v>
      </c>
      <c r="AN272">
        <v>4</v>
      </c>
      <c r="AO272">
        <v>1</v>
      </c>
      <c r="AP272">
        <v>2</v>
      </c>
      <c r="AQ272">
        <v>5</v>
      </c>
      <c r="AR272">
        <v>5</v>
      </c>
      <c r="AS272">
        <v>5</v>
      </c>
      <c r="AT272">
        <v>1</v>
      </c>
      <c r="AU272">
        <v>4</v>
      </c>
      <c r="AV272">
        <v>4</v>
      </c>
      <c r="AW272">
        <v>4</v>
      </c>
      <c r="AY272">
        <v>4</v>
      </c>
      <c r="AZ272">
        <v>4</v>
      </c>
      <c r="BA272">
        <v>5</v>
      </c>
      <c r="BB272">
        <v>4</v>
      </c>
      <c r="BC272">
        <v>5</v>
      </c>
      <c r="BD272">
        <v>5</v>
      </c>
      <c r="BE272">
        <v>5</v>
      </c>
      <c r="BF272">
        <v>5</v>
      </c>
      <c r="BG272">
        <v>5</v>
      </c>
      <c r="BH272">
        <v>5</v>
      </c>
      <c r="BI272">
        <v>5</v>
      </c>
      <c r="BJ272">
        <v>2</v>
      </c>
      <c r="BK272">
        <v>4</v>
      </c>
      <c r="BL272">
        <v>5</v>
      </c>
      <c r="BM272">
        <v>1</v>
      </c>
      <c r="BN272">
        <v>5</v>
      </c>
      <c r="BO272">
        <v>3</v>
      </c>
      <c r="BP272">
        <v>3</v>
      </c>
      <c r="BR272">
        <v>5</v>
      </c>
      <c r="BS272">
        <v>1</v>
      </c>
      <c r="BU272">
        <v>15</v>
      </c>
      <c r="BV272">
        <v>16</v>
      </c>
      <c r="BW272">
        <v>17</v>
      </c>
      <c r="BX272">
        <v>22</v>
      </c>
      <c r="BY272">
        <v>23</v>
      </c>
      <c r="BZ272" t="str">
        <f t="shared" si="8"/>
        <v>No</v>
      </c>
      <c r="CA272" t="str">
        <f t="shared" si="9"/>
        <v>No</v>
      </c>
    </row>
    <row r="273" spans="1:80" x14ac:dyDescent="0.45">
      <c r="A273">
        <v>35</v>
      </c>
      <c r="B273">
        <v>12112944932</v>
      </c>
      <c r="C273">
        <v>393648938</v>
      </c>
      <c r="D273" s="1">
        <v>44131.539143518516</v>
      </c>
      <c r="E273" s="1">
        <v>44131.541539351849</v>
      </c>
      <c r="F273" t="s">
        <v>111</v>
      </c>
      <c r="G273" t="s">
        <v>112</v>
      </c>
      <c r="I273" t="s">
        <v>60</v>
      </c>
      <c r="K273" t="s">
        <v>62</v>
      </c>
      <c r="N273" t="s">
        <v>65</v>
      </c>
      <c r="O273" t="s">
        <v>66</v>
      </c>
      <c r="P273" t="s">
        <v>67</v>
      </c>
      <c r="Q273" t="s">
        <v>68</v>
      </c>
      <c r="R273" t="s">
        <v>143</v>
      </c>
      <c r="S273" t="s">
        <v>69</v>
      </c>
      <c r="Y273">
        <v>3</v>
      </c>
      <c r="Z273">
        <v>4</v>
      </c>
      <c r="AA273">
        <v>3</v>
      </c>
      <c r="AB273">
        <v>4</v>
      </c>
      <c r="AC273">
        <v>2</v>
      </c>
      <c r="AD273">
        <v>2</v>
      </c>
      <c r="AE273">
        <v>2</v>
      </c>
      <c r="AF273">
        <v>4</v>
      </c>
      <c r="AG273">
        <v>3</v>
      </c>
      <c r="AH273">
        <v>3</v>
      </c>
      <c r="AJ273">
        <v>3</v>
      </c>
      <c r="AK273">
        <v>2</v>
      </c>
      <c r="AL273">
        <v>3</v>
      </c>
      <c r="AM273">
        <v>2</v>
      </c>
      <c r="AN273">
        <v>1</v>
      </c>
      <c r="AO273">
        <v>2</v>
      </c>
      <c r="AP273">
        <v>1</v>
      </c>
      <c r="AQ273">
        <v>4</v>
      </c>
      <c r="AR273">
        <v>5</v>
      </c>
      <c r="AS273">
        <v>4</v>
      </c>
      <c r="AT273">
        <v>1</v>
      </c>
      <c r="AU273">
        <v>2</v>
      </c>
      <c r="AV273">
        <v>3</v>
      </c>
      <c r="AW273">
        <v>3</v>
      </c>
      <c r="AY273">
        <v>1</v>
      </c>
      <c r="AZ273">
        <v>1</v>
      </c>
      <c r="BA273">
        <v>2</v>
      </c>
      <c r="BB273">
        <v>2</v>
      </c>
      <c r="BC273">
        <v>2</v>
      </c>
      <c r="BD273">
        <v>2</v>
      </c>
      <c r="BE273">
        <v>1</v>
      </c>
      <c r="BF273">
        <v>1</v>
      </c>
      <c r="BG273">
        <v>1</v>
      </c>
      <c r="BH273">
        <v>1</v>
      </c>
      <c r="BI273">
        <v>4</v>
      </c>
      <c r="BJ273">
        <v>1</v>
      </c>
      <c r="BK273">
        <v>4</v>
      </c>
      <c r="BL273">
        <v>4</v>
      </c>
      <c r="BM273">
        <v>1</v>
      </c>
      <c r="BN273">
        <v>2</v>
      </c>
      <c r="BO273">
        <v>2</v>
      </c>
      <c r="BP273">
        <v>2</v>
      </c>
      <c r="BR273">
        <v>1</v>
      </c>
      <c r="BS273">
        <v>1</v>
      </c>
      <c r="BU273">
        <v>11</v>
      </c>
      <c r="BV273">
        <v>10</v>
      </c>
      <c r="BW273">
        <v>12</v>
      </c>
      <c r="BX273">
        <v>29</v>
      </c>
      <c r="BY273">
        <v>27</v>
      </c>
      <c r="BZ273" t="str">
        <f t="shared" si="8"/>
        <v>No</v>
      </c>
      <c r="CA273" t="str">
        <f t="shared" si="9"/>
        <v>No</v>
      </c>
    </row>
    <row r="274" spans="1:80" x14ac:dyDescent="0.45">
      <c r="A274">
        <v>34</v>
      </c>
      <c r="B274">
        <v>12112957032</v>
      </c>
      <c r="C274">
        <v>393648938</v>
      </c>
      <c r="D274" s="1">
        <v>44131.541701388887</v>
      </c>
      <c r="E274" s="1">
        <v>44131.543402777781</v>
      </c>
      <c r="F274" t="s">
        <v>111</v>
      </c>
      <c r="G274" t="s">
        <v>82</v>
      </c>
      <c r="I274" t="s">
        <v>60</v>
      </c>
      <c r="N274" t="s">
        <v>65</v>
      </c>
      <c r="O274" t="s">
        <v>66</v>
      </c>
      <c r="P274" t="s">
        <v>67</v>
      </c>
      <c r="Q274" t="s">
        <v>68</v>
      </c>
      <c r="V274" t="s">
        <v>72</v>
      </c>
      <c r="W274" t="s">
        <v>73</v>
      </c>
      <c r="AX274" t="s">
        <v>142</v>
      </c>
      <c r="BU274">
        <v>14</v>
      </c>
      <c r="BV274">
        <v>29</v>
      </c>
      <c r="BW274">
        <v>31</v>
      </c>
      <c r="BX274">
        <v>5</v>
      </c>
      <c r="BY274">
        <v>32</v>
      </c>
      <c r="BZ274" t="str">
        <f t="shared" si="8"/>
        <v>No</v>
      </c>
      <c r="CA274" t="str">
        <f t="shared" si="9"/>
        <v>No</v>
      </c>
    </row>
    <row r="275" spans="1:80" x14ac:dyDescent="0.45">
      <c r="A275">
        <v>33</v>
      </c>
      <c r="B275">
        <v>12112968157</v>
      </c>
      <c r="C275">
        <v>393648938</v>
      </c>
      <c r="D275" s="1">
        <v>44131.543726851851</v>
      </c>
      <c r="E275" s="1">
        <v>44131.551770833335</v>
      </c>
      <c r="F275" t="s">
        <v>111</v>
      </c>
      <c r="G275" t="s">
        <v>112</v>
      </c>
      <c r="I275" t="s">
        <v>60</v>
      </c>
      <c r="O275" t="s">
        <v>66</v>
      </c>
      <c r="Q275" t="s">
        <v>68</v>
      </c>
      <c r="S275" t="s">
        <v>69</v>
      </c>
      <c r="Y275">
        <v>2</v>
      </c>
      <c r="Z275">
        <v>3</v>
      </c>
      <c r="AA275">
        <v>5</v>
      </c>
      <c r="AB275">
        <v>5</v>
      </c>
      <c r="AC275">
        <v>4</v>
      </c>
      <c r="AD275">
        <v>4</v>
      </c>
      <c r="AE275">
        <v>5</v>
      </c>
      <c r="AF275">
        <v>5</v>
      </c>
      <c r="AG275">
        <v>2</v>
      </c>
      <c r="AH275">
        <v>4</v>
      </c>
      <c r="AI275" t="s">
        <v>139</v>
      </c>
      <c r="AJ275">
        <v>3</v>
      </c>
      <c r="AK275">
        <v>3</v>
      </c>
      <c r="AL275">
        <v>3</v>
      </c>
      <c r="AM275">
        <v>1</v>
      </c>
      <c r="AN275">
        <v>1</v>
      </c>
      <c r="AO275">
        <v>4</v>
      </c>
      <c r="AP275">
        <v>5</v>
      </c>
      <c r="AQ275">
        <v>4</v>
      </c>
      <c r="AR275">
        <v>5</v>
      </c>
      <c r="AS275">
        <v>5</v>
      </c>
      <c r="AT275">
        <v>2</v>
      </c>
      <c r="AU275">
        <v>4</v>
      </c>
      <c r="AV275">
        <v>4</v>
      </c>
      <c r="AW275">
        <v>4</v>
      </c>
      <c r="AX275" t="s">
        <v>140</v>
      </c>
      <c r="AY275">
        <v>1</v>
      </c>
      <c r="AZ275">
        <v>4</v>
      </c>
      <c r="BA275">
        <v>4</v>
      </c>
      <c r="BB275">
        <v>5</v>
      </c>
      <c r="BC275">
        <v>5</v>
      </c>
      <c r="BD275">
        <v>5</v>
      </c>
      <c r="BE275">
        <v>5</v>
      </c>
      <c r="BF275">
        <v>5</v>
      </c>
      <c r="BG275">
        <v>3</v>
      </c>
      <c r="BH275">
        <v>1</v>
      </c>
      <c r="BI275">
        <v>5</v>
      </c>
      <c r="BJ275">
        <v>5</v>
      </c>
      <c r="BK275">
        <v>5</v>
      </c>
      <c r="BL275">
        <v>3</v>
      </c>
      <c r="BM275">
        <v>1</v>
      </c>
      <c r="BN275">
        <v>5</v>
      </c>
      <c r="BO275">
        <v>3</v>
      </c>
      <c r="BP275">
        <v>3</v>
      </c>
      <c r="BQ275" t="s">
        <v>141</v>
      </c>
      <c r="BR275">
        <v>3</v>
      </c>
      <c r="BS275">
        <v>2</v>
      </c>
      <c r="BU275">
        <v>20</v>
      </c>
      <c r="BV275">
        <v>21</v>
      </c>
      <c r="BW275">
        <v>22</v>
      </c>
      <c r="BX275">
        <v>23</v>
      </c>
      <c r="BY275">
        <v>24</v>
      </c>
      <c r="BZ275" t="str">
        <f t="shared" si="8"/>
        <v>No</v>
      </c>
      <c r="CA275" t="str">
        <f t="shared" si="9"/>
        <v>No</v>
      </c>
    </row>
    <row r="276" spans="1:80" x14ac:dyDescent="0.45">
      <c r="A276">
        <v>32</v>
      </c>
      <c r="B276">
        <v>12113010900</v>
      </c>
      <c r="C276">
        <v>393648938</v>
      </c>
      <c r="D276" s="1">
        <v>44131.551886574074</v>
      </c>
      <c r="E276" s="1">
        <v>44131.553854166668</v>
      </c>
      <c r="F276" t="s">
        <v>111</v>
      </c>
      <c r="G276" t="s">
        <v>82</v>
      </c>
      <c r="I276" t="s">
        <v>60</v>
      </c>
      <c r="K276" t="s">
        <v>62</v>
      </c>
      <c r="N276" t="s">
        <v>65</v>
      </c>
      <c r="P276" t="s">
        <v>67</v>
      </c>
      <c r="Q276" t="s">
        <v>68</v>
      </c>
      <c r="T276" t="s">
        <v>70</v>
      </c>
      <c r="U276" t="s">
        <v>71</v>
      </c>
      <c r="Y276">
        <v>5</v>
      </c>
      <c r="Z276">
        <v>3</v>
      </c>
      <c r="AA276">
        <v>4</v>
      </c>
      <c r="AB276">
        <v>5</v>
      </c>
      <c r="AC276">
        <v>5</v>
      </c>
      <c r="AD276">
        <v>1</v>
      </c>
      <c r="AE276">
        <v>5</v>
      </c>
      <c r="AF276">
        <v>1</v>
      </c>
      <c r="AG276">
        <v>1</v>
      </c>
      <c r="AH276">
        <v>5</v>
      </c>
      <c r="AJ276">
        <v>5</v>
      </c>
      <c r="AK276">
        <v>5</v>
      </c>
      <c r="AL276">
        <v>5</v>
      </c>
      <c r="AM276">
        <v>1</v>
      </c>
      <c r="AN276">
        <v>1</v>
      </c>
      <c r="AO276">
        <v>1</v>
      </c>
      <c r="AP276">
        <v>5</v>
      </c>
      <c r="AQ276">
        <v>5</v>
      </c>
      <c r="AR276">
        <v>1</v>
      </c>
      <c r="AS276">
        <v>1</v>
      </c>
      <c r="AT276">
        <v>1</v>
      </c>
      <c r="AU276">
        <v>5</v>
      </c>
      <c r="AV276">
        <v>1</v>
      </c>
      <c r="AW276">
        <v>1</v>
      </c>
      <c r="AY276">
        <v>1</v>
      </c>
      <c r="AZ276">
        <v>1</v>
      </c>
      <c r="BA276">
        <v>1</v>
      </c>
      <c r="BB276">
        <v>5</v>
      </c>
      <c r="BC276">
        <v>5</v>
      </c>
      <c r="BD276">
        <v>3</v>
      </c>
      <c r="BE276">
        <v>3</v>
      </c>
      <c r="BF276">
        <v>5</v>
      </c>
      <c r="BG276">
        <v>5</v>
      </c>
      <c r="BI276">
        <v>3</v>
      </c>
      <c r="BJ276">
        <v>1</v>
      </c>
      <c r="BK276">
        <v>5</v>
      </c>
      <c r="BL276">
        <v>1</v>
      </c>
      <c r="BM276">
        <v>1</v>
      </c>
      <c r="BN276">
        <v>5</v>
      </c>
      <c r="BO276">
        <v>5</v>
      </c>
      <c r="BP276">
        <v>1</v>
      </c>
      <c r="BR276">
        <v>5</v>
      </c>
      <c r="BS276">
        <v>1</v>
      </c>
      <c r="BT276" t="s">
        <v>138</v>
      </c>
      <c r="BU276">
        <v>5</v>
      </c>
      <c r="BV276">
        <v>14</v>
      </c>
      <c r="BW276">
        <v>32</v>
      </c>
      <c r="BX276">
        <v>33</v>
      </c>
      <c r="BY276">
        <v>24</v>
      </c>
      <c r="BZ276" t="str">
        <f t="shared" si="8"/>
        <v>No</v>
      </c>
      <c r="CA276" t="str">
        <f t="shared" si="9"/>
        <v>No</v>
      </c>
    </row>
    <row r="277" spans="1:80" x14ac:dyDescent="0.45">
      <c r="A277">
        <v>31</v>
      </c>
      <c r="B277">
        <v>12113021238</v>
      </c>
      <c r="C277">
        <v>393648938</v>
      </c>
      <c r="D277" s="1">
        <v>44131.553935185184</v>
      </c>
      <c r="E277" s="1">
        <v>44131.557893518519</v>
      </c>
      <c r="F277" t="s">
        <v>111</v>
      </c>
      <c r="G277" t="s">
        <v>82</v>
      </c>
      <c r="I277" t="s">
        <v>60</v>
      </c>
      <c r="K277" t="s">
        <v>62</v>
      </c>
      <c r="N277" t="s">
        <v>65</v>
      </c>
      <c r="O277" t="s">
        <v>66</v>
      </c>
      <c r="P277" t="s">
        <v>67</v>
      </c>
      <c r="Q277" t="s">
        <v>68</v>
      </c>
      <c r="R277" t="s">
        <v>134</v>
      </c>
      <c r="S277" t="s">
        <v>69</v>
      </c>
      <c r="Y277">
        <v>2</v>
      </c>
      <c r="Z277">
        <v>2</v>
      </c>
      <c r="AA277">
        <v>4</v>
      </c>
      <c r="AB277">
        <v>3</v>
      </c>
      <c r="AC277">
        <v>2</v>
      </c>
      <c r="AD277">
        <v>2</v>
      </c>
      <c r="AE277">
        <v>2</v>
      </c>
      <c r="AF277">
        <v>2</v>
      </c>
      <c r="AG277">
        <v>2</v>
      </c>
      <c r="AH277">
        <v>3</v>
      </c>
      <c r="AJ277">
        <v>4</v>
      </c>
      <c r="AK277">
        <v>4</v>
      </c>
      <c r="AL277">
        <v>4</v>
      </c>
      <c r="AM277">
        <v>3</v>
      </c>
      <c r="AN277">
        <v>1</v>
      </c>
      <c r="AO277">
        <v>1</v>
      </c>
      <c r="AP277">
        <v>1</v>
      </c>
      <c r="AQ277">
        <v>3</v>
      </c>
      <c r="AR277">
        <v>3</v>
      </c>
      <c r="AS277">
        <v>5</v>
      </c>
      <c r="AT277">
        <v>1</v>
      </c>
      <c r="AU277">
        <v>5</v>
      </c>
      <c r="AV277">
        <v>3</v>
      </c>
      <c r="AW277">
        <v>3</v>
      </c>
      <c r="AX277" t="s">
        <v>135</v>
      </c>
      <c r="AY277">
        <v>1</v>
      </c>
      <c r="AZ277">
        <v>4</v>
      </c>
      <c r="BA277">
        <v>4</v>
      </c>
      <c r="BB277">
        <v>4</v>
      </c>
      <c r="BC277">
        <v>4</v>
      </c>
      <c r="BD277">
        <v>4</v>
      </c>
      <c r="BE277">
        <v>4</v>
      </c>
      <c r="BF277">
        <v>5</v>
      </c>
      <c r="BG277">
        <v>3</v>
      </c>
      <c r="BH277">
        <v>3</v>
      </c>
      <c r="BI277">
        <v>4</v>
      </c>
      <c r="BJ277">
        <v>3</v>
      </c>
      <c r="BK277">
        <v>4</v>
      </c>
      <c r="BL277">
        <v>4</v>
      </c>
      <c r="BM277">
        <v>3</v>
      </c>
      <c r="BN277">
        <v>5</v>
      </c>
      <c r="BO277">
        <v>1</v>
      </c>
      <c r="BP277">
        <v>3</v>
      </c>
      <c r="BQ277" t="s">
        <v>136</v>
      </c>
      <c r="BR277">
        <v>3</v>
      </c>
      <c r="BS277">
        <v>1</v>
      </c>
      <c r="BT277" t="s">
        <v>137</v>
      </c>
      <c r="BU277">
        <v>11</v>
      </c>
      <c r="BV277">
        <v>12</v>
      </c>
      <c r="BW277">
        <v>24</v>
      </c>
      <c r="BX277">
        <v>14</v>
      </c>
      <c r="BY277">
        <v>32</v>
      </c>
      <c r="BZ277" t="str">
        <f t="shared" si="8"/>
        <v>No</v>
      </c>
      <c r="CA277" t="str">
        <f t="shared" si="9"/>
        <v>No</v>
      </c>
    </row>
    <row r="278" spans="1:80" x14ac:dyDescent="0.45">
      <c r="A278">
        <v>30</v>
      </c>
      <c r="B278">
        <v>12113042185</v>
      </c>
      <c r="C278">
        <v>393648938</v>
      </c>
      <c r="D278" s="1">
        <v>44131.557986111111</v>
      </c>
      <c r="E278" s="1">
        <v>44131.561296296299</v>
      </c>
      <c r="F278" t="s">
        <v>111</v>
      </c>
      <c r="G278" t="s">
        <v>82</v>
      </c>
      <c r="I278" t="s">
        <v>60</v>
      </c>
      <c r="N278" t="s">
        <v>65</v>
      </c>
      <c r="O278" t="s">
        <v>66</v>
      </c>
      <c r="P278" t="s">
        <v>67</v>
      </c>
      <c r="Q278" t="s">
        <v>68</v>
      </c>
      <c r="T278" t="s">
        <v>70</v>
      </c>
      <c r="V278" t="s">
        <v>72</v>
      </c>
      <c r="Y278">
        <v>2</v>
      </c>
      <c r="Z278">
        <v>3</v>
      </c>
      <c r="AA278">
        <v>4</v>
      </c>
      <c r="AB278">
        <v>5</v>
      </c>
      <c r="AC278">
        <v>2</v>
      </c>
      <c r="AD278">
        <v>4</v>
      </c>
      <c r="AE278">
        <v>2</v>
      </c>
      <c r="AF278">
        <v>4</v>
      </c>
      <c r="AG278">
        <v>5</v>
      </c>
      <c r="AH278">
        <v>5</v>
      </c>
      <c r="AJ278">
        <v>5</v>
      </c>
      <c r="AK278">
        <v>5</v>
      </c>
      <c r="AL278">
        <v>5</v>
      </c>
      <c r="AM278">
        <v>5</v>
      </c>
      <c r="AN278">
        <v>1</v>
      </c>
      <c r="AO278">
        <v>1</v>
      </c>
      <c r="AP278">
        <v>5</v>
      </c>
      <c r="AQ278">
        <v>5</v>
      </c>
      <c r="AR278">
        <v>5</v>
      </c>
      <c r="AS278">
        <v>5</v>
      </c>
      <c r="AT278">
        <v>1</v>
      </c>
      <c r="AU278">
        <v>4</v>
      </c>
      <c r="AV278">
        <v>5</v>
      </c>
      <c r="AW278">
        <v>5</v>
      </c>
      <c r="AX278" t="s">
        <v>131</v>
      </c>
      <c r="AY278">
        <v>5</v>
      </c>
      <c r="AZ278">
        <v>5</v>
      </c>
      <c r="BA278">
        <v>1</v>
      </c>
      <c r="BB278">
        <v>1</v>
      </c>
      <c r="BC278">
        <v>1</v>
      </c>
      <c r="BD278">
        <v>2</v>
      </c>
      <c r="BE278">
        <v>5</v>
      </c>
      <c r="BF278">
        <v>5</v>
      </c>
      <c r="BG278">
        <v>4</v>
      </c>
      <c r="BH278">
        <v>5</v>
      </c>
      <c r="BI278">
        <v>5</v>
      </c>
      <c r="BJ278">
        <v>5</v>
      </c>
      <c r="BK278">
        <v>5</v>
      </c>
      <c r="BL278">
        <v>5</v>
      </c>
      <c r="BM278">
        <v>5</v>
      </c>
      <c r="BN278">
        <v>1</v>
      </c>
      <c r="BO278">
        <v>2</v>
      </c>
      <c r="BP278">
        <v>2</v>
      </c>
      <c r="BQ278" t="s">
        <v>132</v>
      </c>
      <c r="BR278">
        <v>5</v>
      </c>
      <c r="BS278">
        <v>1</v>
      </c>
      <c r="BT278" t="s">
        <v>133</v>
      </c>
      <c r="BU278">
        <v>21</v>
      </c>
      <c r="BV278">
        <v>11</v>
      </c>
      <c r="BW278">
        <v>12</v>
      </c>
      <c r="BX278">
        <v>30</v>
      </c>
      <c r="BY278">
        <v>29</v>
      </c>
      <c r="BZ278" t="str">
        <f t="shared" si="8"/>
        <v>No</v>
      </c>
      <c r="CA278" t="str">
        <f t="shared" si="9"/>
        <v>No</v>
      </c>
    </row>
    <row r="279" spans="1:80" x14ac:dyDescent="0.45">
      <c r="A279">
        <v>29</v>
      </c>
      <c r="B279">
        <v>12113058658</v>
      </c>
      <c r="C279">
        <v>393648938</v>
      </c>
      <c r="D279" s="1">
        <v>44131.561412037037</v>
      </c>
      <c r="E279" s="1">
        <v>44131.563425925924</v>
      </c>
      <c r="F279" t="s">
        <v>111</v>
      </c>
      <c r="G279" t="s">
        <v>82</v>
      </c>
      <c r="I279" t="s">
        <v>60</v>
      </c>
      <c r="K279" t="s">
        <v>62</v>
      </c>
      <c r="O279" t="s">
        <v>66</v>
      </c>
      <c r="Q279" t="s">
        <v>68</v>
      </c>
      <c r="V279" t="s">
        <v>72</v>
      </c>
      <c r="Y279">
        <v>1</v>
      </c>
      <c r="Z279">
        <v>5</v>
      </c>
      <c r="AA279">
        <v>2</v>
      </c>
      <c r="AB279">
        <v>2</v>
      </c>
      <c r="AC279">
        <v>1</v>
      </c>
      <c r="AE279">
        <v>1</v>
      </c>
      <c r="AG279">
        <v>1</v>
      </c>
      <c r="AH279">
        <v>2</v>
      </c>
      <c r="AJ279">
        <v>1</v>
      </c>
      <c r="AK279">
        <v>2</v>
      </c>
      <c r="AL279">
        <v>2</v>
      </c>
      <c r="AM279">
        <v>2</v>
      </c>
      <c r="AN279">
        <v>1</v>
      </c>
      <c r="AO279">
        <v>3</v>
      </c>
      <c r="AP279">
        <v>2</v>
      </c>
      <c r="AQ279">
        <v>5</v>
      </c>
      <c r="AS279">
        <v>5</v>
      </c>
      <c r="AT279">
        <v>5</v>
      </c>
      <c r="AU279">
        <v>2</v>
      </c>
      <c r="AX279" t="s">
        <v>130</v>
      </c>
      <c r="AY279">
        <v>1</v>
      </c>
      <c r="AZ279">
        <v>1</v>
      </c>
      <c r="BA279">
        <v>3</v>
      </c>
      <c r="BB279">
        <v>2</v>
      </c>
      <c r="BC279">
        <v>4</v>
      </c>
      <c r="BE279">
        <v>1</v>
      </c>
      <c r="BF279">
        <v>2</v>
      </c>
      <c r="BG279">
        <v>1</v>
      </c>
      <c r="BH279">
        <v>1</v>
      </c>
      <c r="BI279">
        <v>1</v>
      </c>
      <c r="BJ279">
        <v>1</v>
      </c>
      <c r="BK279">
        <v>1</v>
      </c>
      <c r="BL279">
        <v>1</v>
      </c>
      <c r="BM279">
        <v>1</v>
      </c>
      <c r="BN279">
        <v>5</v>
      </c>
      <c r="BO279">
        <v>1</v>
      </c>
      <c r="BR279">
        <v>1</v>
      </c>
      <c r="BS279">
        <v>1</v>
      </c>
      <c r="BU279">
        <v>10</v>
      </c>
      <c r="BV279">
        <v>12</v>
      </c>
      <c r="BW279">
        <v>5</v>
      </c>
      <c r="BX279">
        <v>32</v>
      </c>
      <c r="BY279">
        <v>15</v>
      </c>
      <c r="BZ279" t="str">
        <f t="shared" si="8"/>
        <v>No</v>
      </c>
      <c r="CA279" t="str">
        <f t="shared" si="9"/>
        <v>No</v>
      </c>
    </row>
    <row r="280" spans="1:80" x14ac:dyDescent="0.45">
      <c r="A280">
        <v>28</v>
      </c>
      <c r="B280">
        <v>12113070822</v>
      </c>
      <c r="C280">
        <v>393648938</v>
      </c>
      <c r="D280" s="1">
        <v>44131.563831018517</v>
      </c>
      <c r="E280" s="1">
        <v>44131.565844907411</v>
      </c>
      <c r="F280" t="s">
        <v>111</v>
      </c>
      <c r="G280" t="s">
        <v>82</v>
      </c>
      <c r="I280" t="s">
        <v>60</v>
      </c>
      <c r="J280" t="s">
        <v>61</v>
      </c>
      <c r="K280" t="s">
        <v>62</v>
      </c>
      <c r="N280" t="s">
        <v>65</v>
      </c>
      <c r="P280" t="s">
        <v>67</v>
      </c>
      <c r="Q280" t="s">
        <v>68</v>
      </c>
      <c r="S280" t="s">
        <v>69</v>
      </c>
      <c r="Y280">
        <v>3</v>
      </c>
      <c r="Z280">
        <v>3</v>
      </c>
      <c r="AA280">
        <v>3</v>
      </c>
      <c r="AB280">
        <v>3</v>
      </c>
      <c r="AC280">
        <v>3</v>
      </c>
      <c r="AD280">
        <v>4</v>
      </c>
      <c r="AE280">
        <v>4</v>
      </c>
      <c r="AF280">
        <v>4</v>
      </c>
      <c r="AG280">
        <v>3</v>
      </c>
      <c r="AH280">
        <v>3</v>
      </c>
      <c r="AJ280">
        <v>3</v>
      </c>
      <c r="AK280">
        <v>3</v>
      </c>
      <c r="AL280">
        <v>3</v>
      </c>
      <c r="AM280">
        <v>3</v>
      </c>
      <c r="AN280">
        <v>1</v>
      </c>
      <c r="AO280">
        <v>2</v>
      </c>
      <c r="AP280">
        <v>3</v>
      </c>
      <c r="AQ280">
        <v>2</v>
      </c>
      <c r="AR280">
        <v>2</v>
      </c>
      <c r="AS280">
        <v>2</v>
      </c>
      <c r="AT280">
        <v>3</v>
      </c>
      <c r="AU280">
        <v>3</v>
      </c>
      <c r="AV280">
        <v>3</v>
      </c>
      <c r="AW280">
        <v>3</v>
      </c>
      <c r="AY280">
        <v>2</v>
      </c>
      <c r="AZ280">
        <v>5</v>
      </c>
      <c r="BA280">
        <v>5</v>
      </c>
      <c r="BB280">
        <v>1</v>
      </c>
      <c r="BC280">
        <v>2</v>
      </c>
      <c r="BD280">
        <v>4</v>
      </c>
      <c r="BE280">
        <v>2</v>
      </c>
      <c r="BF280">
        <v>5</v>
      </c>
      <c r="BG280">
        <v>5</v>
      </c>
      <c r="BH280">
        <v>1</v>
      </c>
      <c r="BI280">
        <v>5</v>
      </c>
      <c r="BJ280">
        <v>1</v>
      </c>
      <c r="BK280">
        <v>2</v>
      </c>
      <c r="BL280">
        <v>4</v>
      </c>
      <c r="BM280">
        <v>1</v>
      </c>
      <c r="BN280">
        <v>4</v>
      </c>
      <c r="BO280">
        <v>3</v>
      </c>
      <c r="BP280">
        <v>1</v>
      </c>
      <c r="BQ280" t="s">
        <v>128</v>
      </c>
      <c r="BR280">
        <v>1</v>
      </c>
      <c r="BS280">
        <v>1</v>
      </c>
      <c r="BT280" t="s">
        <v>129</v>
      </c>
      <c r="BU280">
        <v>19</v>
      </c>
      <c r="BV280">
        <v>24</v>
      </c>
      <c r="BW280">
        <v>25</v>
      </c>
      <c r="BX280">
        <v>27</v>
      </c>
      <c r="BY280">
        <v>30</v>
      </c>
      <c r="BZ280" t="str">
        <f t="shared" si="8"/>
        <v>No</v>
      </c>
      <c r="CA280" t="str">
        <f t="shared" si="9"/>
        <v>No</v>
      </c>
    </row>
    <row r="281" spans="1:80" x14ac:dyDescent="0.45">
      <c r="A281">
        <v>27</v>
      </c>
      <c r="B281">
        <v>12113082370</v>
      </c>
      <c r="C281">
        <v>393648938</v>
      </c>
      <c r="D281" s="1">
        <v>44131.565925925926</v>
      </c>
      <c r="E281" s="1">
        <v>44131.567893518521</v>
      </c>
      <c r="F281" t="s">
        <v>111</v>
      </c>
      <c r="G281" t="s">
        <v>82</v>
      </c>
      <c r="I281" t="s">
        <v>60</v>
      </c>
      <c r="K281" t="s">
        <v>62</v>
      </c>
      <c r="O281" t="s">
        <v>66</v>
      </c>
      <c r="P281" t="s">
        <v>67</v>
      </c>
      <c r="Q281" t="s">
        <v>68</v>
      </c>
      <c r="S281" t="s">
        <v>69</v>
      </c>
      <c r="Y281">
        <v>2</v>
      </c>
      <c r="Z281">
        <v>3</v>
      </c>
      <c r="AA281">
        <v>4</v>
      </c>
      <c r="AD281">
        <v>5</v>
      </c>
      <c r="AE281">
        <v>3</v>
      </c>
      <c r="AJ281">
        <v>4</v>
      </c>
      <c r="AK281">
        <v>4</v>
      </c>
      <c r="AL281">
        <v>4</v>
      </c>
      <c r="AN281">
        <v>1</v>
      </c>
      <c r="AO281">
        <v>3</v>
      </c>
      <c r="AP281">
        <v>5</v>
      </c>
      <c r="AQ281">
        <v>5</v>
      </c>
      <c r="AR281">
        <v>4</v>
      </c>
      <c r="AS281">
        <v>4</v>
      </c>
      <c r="AT281">
        <v>4</v>
      </c>
      <c r="AU281">
        <v>5</v>
      </c>
      <c r="AV281">
        <v>5</v>
      </c>
      <c r="AW281">
        <v>5</v>
      </c>
      <c r="AY281">
        <v>5</v>
      </c>
      <c r="AZ281">
        <v>5</v>
      </c>
      <c r="BA281">
        <v>5</v>
      </c>
      <c r="BB281">
        <v>5</v>
      </c>
      <c r="BC281">
        <v>5</v>
      </c>
      <c r="BD281">
        <v>5</v>
      </c>
      <c r="BF281">
        <v>5</v>
      </c>
      <c r="BG281">
        <v>2</v>
      </c>
      <c r="BH281">
        <v>5</v>
      </c>
      <c r="BI281">
        <v>5</v>
      </c>
      <c r="BJ281">
        <v>5</v>
      </c>
      <c r="BK281">
        <v>5</v>
      </c>
      <c r="BL281">
        <v>5</v>
      </c>
      <c r="BM281">
        <v>5</v>
      </c>
      <c r="BN281">
        <v>5</v>
      </c>
      <c r="BO281">
        <v>5</v>
      </c>
      <c r="BR281">
        <v>5</v>
      </c>
      <c r="BS281">
        <v>3</v>
      </c>
      <c r="BU281">
        <v>26</v>
      </c>
      <c r="BV281">
        <v>14</v>
      </c>
      <c r="BW281">
        <v>30</v>
      </c>
      <c r="BX281">
        <v>32</v>
      </c>
      <c r="BY281">
        <v>29</v>
      </c>
      <c r="BZ281" t="str">
        <f t="shared" si="8"/>
        <v>No</v>
      </c>
      <c r="CA281" t="str">
        <f t="shared" si="9"/>
        <v>No</v>
      </c>
    </row>
    <row r="282" spans="1:80" x14ac:dyDescent="0.45">
      <c r="A282">
        <v>26</v>
      </c>
      <c r="B282">
        <v>12113093626</v>
      </c>
      <c r="C282">
        <v>393648938</v>
      </c>
      <c r="D282" s="1">
        <v>44131.567962962959</v>
      </c>
      <c r="E282" s="1">
        <v>44131.571817129632</v>
      </c>
      <c r="F282" t="s">
        <v>111</v>
      </c>
      <c r="G282" t="s">
        <v>82</v>
      </c>
      <c r="I282" t="s">
        <v>60</v>
      </c>
      <c r="K282" t="s">
        <v>62</v>
      </c>
      <c r="Q282" t="s">
        <v>68</v>
      </c>
      <c r="R282" t="s">
        <v>126</v>
      </c>
      <c r="S282" t="s">
        <v>69</v>
      </c>
      <c r="Y282">
        <v>3</v>
      </c>
      <c r="Z282">
        <v>3</v>
      </c>
      <c r="AA282">
        <v>4</v>
      </c>
      <c r="AB282">
        <v>4</v>
      </c>
      <c r="AC282">
        <v>4</v>
      </c>
      <c r="AD282">
        <v>5</v>
      </c>
      <c r="AE282">
        <v>3</v>
      </c>
      <c r="AF282">
        <v>4</v>
      </c>
      <c r="AH282">
        <v>4</v>
      </c>
      <c r="AJ282">
        <v>3</v>
      </c>
      <c r="AK282">
        <v>3</v>
      </c>
      <c r="AL282">
        <v>3</v>
      </c>
      <c r="AM282">
        <v>3</v>
      </c>
      <c r="AN282">
        <v>1</v>
      </c>
      <c r="AO282">
        <v>2</v>
      </c>
      <c r="AP282">
        <v>3</v>
      </c>
      <c r="AQ282">
        <v>3</v>
      </c>
      <c r="AR282">
        <v>4</v>
      </c>
      <c r="AS282">
        <v>3</v>
      </c>
      <c r="AT282">
        <v>3</v>
      </c>
      <c r="AU282">
        <v>4</v>
      </c>
      <c r="AV282">
        <v>3</v>
      </c>
      <c r="AW282">
        <v>3</v>
      </c>
      <c r="AX282" t="s">
        <v>127</v>
      </c>
      <c r="AY282">
        <v>2</v>
      </c>
      <c r="AZ282">
        <v>4</v>
      </c>
      <c r="BA282">
        <v>3</v>
      </c>
      <c r="BB282">
        <v>3</v>
      </c>
      <c r="BC282">
        <v>3</v>
      </c>
      <c r="BD282">
        <v>3</v>
      </c>
      <c r="BE282">
        <v>3</v>
      </c>
      <c r="BF282">
        <v>2</v>
      </c>
      <c r="BG282">
        <v>1</v>
      </c>
      <c r="BH282">
        <v>3</v>
      </c>
      <c r="BI282">
        <v>4</v>
      </c>
      <c r="BJ282">
        <v>3</v>
      </c>
      <c r="BK282">
        <v>3</v>
      </c>
      <c r="BL282">
        <v>2</v>
      </c>
      <c r="BM282">
        <v>2</v>
      </c>
      <c r="BN282">
        <v>2</v>
      </c>
      <c r="BO282">
        <v>2</v>
      </c>
      <c r="BP282">
        <v>2</v>
      </c>
      <c r="BR282">
        <v>2</v>
      </c>
      <c r="BS282">
        <v>1</v>
      </c>
      <c r="BU282">
        <v>11</v>
      </c>
      <c r="BV282">
        <v>14</v>
      </c>
      <c r="BW282">
        <v>18</v>
      </c>
      <c r="BX282">
        <v>21</v>
      </c>
      <c r="BY282">
        <v>22</v>
      </c>
      <c r="BZ282" t="str">
        <f t="shared" si="8"/>
        <v>No</v>
      </c>
      <c r="CA282" t="str">
        <f t="shared" si="9"/>
        <v>No</v>
      </c>
    </row>
    <row r="283" spans="1:80" x14ac:dyDescent="0.45">
      <c r="A283">
        <v>25</v>
      </c>
      <c r="B283">
        <v>12113114939</v>
      </c>
      <c r="C283">
        <v>393648938</v>
      </c>
      <c r="D283" s="1">
        <v>44131.571909722225</v>
      </c>
      <c r="E283" s="1">
        <v>44131.574548611112</v>
      </c>
      <c r="F283" t="s">
        <v>111</v>
      </c>
      <c r="G283" t="s">
        <v>82</v>
      </c>
      <c r="I283" t="s">
        <v>60</v>
      </c>
      <c r="K283" t="s">
        <v>62</v>
      </c>
      <c r="L283" t="s">
        <v>63</v>
      </c>
      <c r="O283" t="s">
        <v>66</v>
      </c>
      <c r="P283" t="s">
        <v>67</v>
      </c>
      <c r="Q283" t="s">
        <v>68</v>
      </c>
      <c r="S283" t="s">
        <v>69</v>
      </c>
      <c r="Y283">
        <v>3</v>
      </c>
      <c r="Z283">
        <v>3</v>
      </c>
      <c r="AA283">
        <v>5</v>
      </c>
      <c r="AB283">
        <v>2</v>
      </c>
      <c r="AC283">
        <v>2</v>
      </c>
      <c r="AD283">
        <v>2</v>
      </c>
      <c r="AE283">
        <v>3</v>
      </c>
      <c r="AF283">
        <v>2</v>
      </c>
      <c r="AG283">
        <v>2</v>
      </c>
      <c r="AH283">
        <v>4</v>
      </c>
      <c r="AJ283">
        <v>4</v>
      </c>
      <c r="AK283">
        <v>4</v>
      </c>
      <c r="AL283">
        <v>5</v>
      </c>
      <c r="AM283">
        <v>2</v>
      </c>
      <c r="AN283">
        <v>1</v>
      </c>
      <c r="AO283">
        <v>4</v>
      </c>
      <c r="AP283">
        <v>4</v>
      </c>
      <c r="AQ283">
        <v>4</v>
      </c>
      <c r="AR283">
        <v>4</v>
      </c>
      <c r="AS283">
        <v>4</v>
      </c>
      <c r="AT283">
        <v>4</v>
      </c>
      <c r="AU283">
        <v>2</v>
      </c>
      <c r="AV283">
        <v>3</v>
      </c>
      <c r="AW283">
        <v>4</v>
      </c>
      <c r="AX283" t="s">
        <v>124</v>
      </c>
      <c r="AY283">
        <v>4</v>
      </c>
      <c r="AZ283">
        <v>4</v>
      </c>
      <c r="BA283">
        <v>4</v>
      </c>
      <c r="BB283">
        <v>4</v>
      </c>
      <c r="BC283">
        <v>1</v>
      </c>
      <c r="BD283">
        <v>4</v>
      </c>
      <c r="BE283">
        <v>1</v>
      </c>
      <c r="BF283">
        <v>5</v>
      </c>
      <c r="BG283">
        <v>1</v>
      </c>
      <c r="BH283">
        <v>3</v>
      </c>
      <c r="BI283">
        <v>5</v>
      </c>
      <c r="BJ283">
        <v>3</v>
      </c>
      <c r="BK283">
        <v>5</v>
      </c>
      <c r="BL283">
        <v>5</v>
      </c>
      <c r="BM283">
        <v>5</v>
      </c>
      <c r="BQ283" t="s">
        <v>125</v>
      </c>
      <c r="BR283">
        <v>5</v>
      </c>
      <c r="BS283">
        <v>1</v>
      </c>
      <c r="BU283">
        <v>10</v>
      </c>
      <c r="BV283">
        <v>3</v>
      </c>
      <c r="BW283">
        <v>5</v>
      </c>
      <c r="BX283">
        <v>4</v>
      </c>
      <c r="BY283">
        <v>8</v>
      </c>
      <c r="BZ283" t="str">
        <f t="shared" si="8"/>
        <v>No</v>
      </c>
      <c r="CA283" t="str">
        <f t="shared" si="9"/>
        <v>No</v>
      </c>
    </row>
    <row r="284" spans="1:80" x14ac:dyDescent="0.45">
      <c r="A284">
        <v>24</v>
      </c>
      <c r="B284">
        <v>12113129496</v>
      </c>
      <c r="C284">
        <v>393648938</v>
      </c>
      <c r="D284" s="1">
        <v>44131.574664351851</v>
      </c>
      <c r="E284" s="1">
        <v>44131.578888888886</v>
      </c>
      <c r="F284" t="s">
        <v>111</v>
      </c>
      <c r="G284" t="s">
        <v>82</v>
      </c>
      <c r="K284" t="s">
        <v>62</v>
      </c>
      <c r="O284" t="s">
        <v>66</v>
      </c>
      <c r="Q284" t="s">
        <v>68</v>
      </c>
      <c r="S284" t="s">
        <v>69</v>
      </c>
      <c r="Z284">
        <v>2</v>
      </c>
      <c r="AA284">
        <v>2</v>
      </c>
      <c r="AC284">
        <v>4</v>
      </c>
      <c r="AD284">
        <v>4</v>
      </c>
      <c r="AE284">
        <v>3</v>
      </c>
      <c r="AF284">
        <v>3</v>
      </c>
      <c r="AG284">
        <v>3</v>
      </c>
      <c r="AH284">
        <v>3</v>
      </c>
      <c r="AJ284">
        <v>3</v>
      </c>
      <c r="AK284">
        <v>3</v>
      </c>
      <c r="AL284">
        <v>4</v>
      </c>
      <c r="AM284">
        <v>3</v>
      </c>
      <c r="AN284">
        <v>1</v>
      </c>
      <c r="AO284">
        <v>2</v>
      </c>
      <c r="AP284">
        <v>2</v>
      </c>
      <c r="AQ284">
        <v>3</v>
      </c>
      <c r="AR284">
        <v>3</v>
      </c>
      <c r="AS284">
        <v>2</v>
      </c>
      <c r="AT284">
        <v>3</v>
      </c>
      <c r="AU284">
        <v>4</v>
      </c>
      <c r="AV284">
        <v>3</v>
      </c>
      <c r="AW284">
        <v>3</v>
      </c>
      <c r="AX284" t="s">
        <v>123</v>
      </c>
      <c r="AY284">
        <v>3</v>
      </c>
      <c r="AZ284">
        <v>4</v>
      </c>
      <c r="BA284">
        <v>3</v>
      </c>
      <c r="BB284">
        <v>3</v>
      </c>
      <c r="BC284">
        <v>2</v>
      </c>
      <c r="BD284">
        <v>3</v>
      </c>
      <c r="BE284">
        <v>2</v>
      </c>
      <c r="BF284">
        <v>2</v>
      </c>
      <c r="BG284">
        <v>2</v>
      </c>
      <c r="BH284">
        <v>2</v>
      </c>
      <c r="BI284">
        <v>3</v>
      </c>
      <c r="BJ284">
        <v>2</v>
      </c>
      <c r="BK284">
        <v>2</v>
      </c>
      <c r="BL284">
        <v>2</v>
      </c>
      <c r="BM284">
        <v>2</v>
      </c>
      <c r="BN284">
        <v>2</v>
      </c>
      <c r="BO284">
        <v>2</v>
      </c>
      <c r="BP284">
        <v>2</v>
      </c>
      <c r="BR284">
        <v>2</v>
      </c>
      <c r="BS284">
        <v>2</v>
      </c>
      <c r="BU284">
        <v>19</v>
      </c>
      <c r="BV284">
        <v>17</v>
      </c>
      <c r="BW284">
        <v>18</v>
      </c>
      <c r="BX284">
        <v>14</v>
      </c>
      <c r="BY284">
        <v>17</v>
      </c>
      <c r="BZ284" t="str">
        <f t="shared" si="8"/>
        <v>No</v>
      </c>
      <c r="CA284" t="str">
        <f t="shared" si="9"/>
        <v>No</v>
      </c>
    </row>
    <row r="285" spans="1:80" x14ac:dyDescent="0.45">
      <c r="A285">
        <v>23</v>
      </c>
      <c r="B285">
        <v>12113152041</v>
      </c>
      <c r="C285">
        <v>393648938</v>
      </c>
      <c r="D285" s="1">
        <v>44131.578958333332</v>
      </c>
      <c r="E285" s="1">
        <v>44131.581250000003</v>
      </c>
      <c r="F285" t="s">
        <v>111</v>
      </c>
      <c r="G285" t="s">
        <v>112</v>
      </c>
      <c r="I285" t="s">
        <v>60</v>
      </c>
      <c r="P285" t="s">
        <v>67</v>
      </c>
      <c r="Q285" t="s">
        <v>68</v>
      </c>
      <c r="S285" t="s">
        <v>69</v>
      </c>
      <c r="Y285">
        <v>2</v>
      </c>
      <c r="Z285">
        <v>2</v>
      </c>
      <c r="AA285">
        <v>3</v>
      </c>
      <c r="AB285">
        <v>3</v>
      </c>
      <c r="AC285">
        <v>1</v>
      </c>
      <c r="AD285">
        <v>1</v>
      </c>
      <c r="AE285">
        <v>3</v>
      </c>
      <c r="AF285">
        <v>3</v>
      </c>
      <c r="AG285">
        <v>1</v>
      </c>
      <c r="AH285">
        <v>4</v>
      </c>
      <c r="AJ285">
        <v>2</v>
      </c>
      <c r="AK285">
        <v>2</v>
      </c>
      <c r="AL285">
        <v>3</v>
      </c>
      <c r="AM285">
        <v>2</v>
      </c>
      <c r="AN285">
        <v>1</v>
      </c>
      <c r="AO285">
        <v>2</v>
      </c>
      <c r="AP285">
        <v>1</v>
      </c>
      <c r="AQ285">
        <v>4</v>
      </c>
      <c r="AR285">
        <v>2</v>
      </c>
      <c r="AS285">
        <v>3</v>
      </c>
      <c r="AT285">
        <v>1</v>
      </c>
      <c r="AU285">
        <v>5</v>
      </c>
      <c r="AV285">
        <v>3</v>
      </c>
      <c r="AW285">
        <v>2</v>
      </c>
      <c r="AX285" t="s">
        <v>122</v>
      </c>
      <c r="AY285">
        <v>4</v>
      </c>
      <c r="AZ285">
        <v>3</v>
      </c>
      <c r="BA285">
        <v>3</v>
      </c>
      <c r="BB285">
        <v>3</v>
      </c>
      <c r="BC285">
        <v>2</v>
      </c>
      <c r="BD285">
        <v>2</v>
      </c>
      <c r="BE285">
        <v>3</v>
      </c>
      <c r="BF285">
        <v>5</v>
      </c>
      <c r="BG285">
        <v>4</v>
      </c>
      <c r="BH285">
        <v>5</v>
      </c>
      <c r="BI285">
        <v>5</v>
      </c>
      <c r="BJ285">
        <v>4</v>
      </c>
      <c r="BK285">
        <v>5</v>
      </c>
      <c r="BL285">
        <v>3</v>
      </c>
      <c r="BM285">
        <v>2</v>
      </c>
      <c r="BN285">
        <v>1</v>
      </c>
      <c r="BO285">
        <v>2</v>
      </c>
      <c r="BP285">
        <v>3</v>
      </c>
      <c r="BR285">
        <v>3</v>
      </c>
      <c r="BS285">
        <v>1</v>
      </c>
      <c r="BU285">
        <v>26</v>
      </c>
      <c r="BV285">
        <v>24</v>
      </c>
      <c r="BW285">
        <v>14</v>
      </c>
      <c r="BX285">
        <v>10</v>
      </c>
      <c r="BY285">
        <v>12</v>
      </c>
      <c r="BZ285" t="str">
        <f t="shared" si="8"/>
        <v>No</v>
      </c>
      <c r="CA285" t="str">
        <f t="shared" si="9"/>
        <v>No</v>
      </c>
    </row>
    <row r="286" spans="1:80" x14ac:dyDescent="0.45">
      <c r="A286">
        <v>22</v>
      </c>
      <c r="B286">
        <v>12113164755</v>
      </c>
      <c r="C286">
        <v>393648938</v>
      </c>
      <c r="D286" s="1">
        <v>44131.581493055557</v>
      </c>
      <c r="E286" s="1">
        <v>44131.583935185183</v>
      </c>
      <c r="F286" t="s">
        <v>111</v>
      </c>
      <c r="G286" t="s">
        <v>82</v>
      </c>
      <c r="I286" t="s">
        <v>60</v>
      </c>
      <c r="K286" t="s">
        <v>62</v>
      </c>
      <c r="Q286" t="s">
        <v>68</v>
      </c>
      <c r="S286" t="s">
        <v>69</v>
      </c>
      <c r="Y286">
        <v>3</v>
      </c>
      <c r="Z286">
        <v>3</v>
      </c>
      <c r="AA286">
        <v>4</v>
      </c>
      <c r="AB286">
        <v>5</v>
      </c>
      <c r="AC286">
        <v>3</v>
      </c>
      <c r="AD286">
        <v>2</v>
      </c>
      <c r="AE286">
        <v>4</v>
      </c>
      <c r="AF286">
        <v>2</v>
      </c>
      <c r="AG286">
        <v>4</v>
      </c>
      <c r="AH286">
        <v>4</v>
      </c>
      <c r="AJ286">
        <v>2</v>
      </c>
      <c r="AK286">
        <v>3</v>
      </c>
      <c r="AL286">
        <v>4</v>
      </c>
      <c r="AM286">
        <v>5</v>
      </c>
      <c r="AN286">
        <v>1</v>
      </c>
      <c r="AO286">
        <v>2</v>
      </c>
      <c r="AP286">
        <v>4</v>
      </c>
      <c r="AQ286">
        <v>1</v>
      </c>
      <c r="AR286">
        <v>2</v>
      </c>
      <c r="AS286">
        <v>1</v>
      </c>
      <c r="AT286">
        <v>1</v>
      </c>
      <c r="AU286">
        <v>2</v>
      </c>
      <c r="AV286">
        <v>2</v>
      </c>
      <c r="AW286">
        <v>4</v>
      </c>
      <c r="AX286" t="s">
        <v>121</v>
      </c>
      <c r="AY286">
        <v>5</v>
      </c>
      <c r="AZ286">
        <v>5</v>
      </c>
      <c r="BA286">
        <v>2</v>
      </c>
      <c r="BB286">
        <v>4</v>
      </c>
      <c r="BC286">
        <v>3</v>
      </c>
      <c r="BD286">
        <v>5</v>
      </c>
      <c r="BE286">
        <v>3</v>
      </c>
      <c r="BF286">
        <v>5</v>
      </c>
      <c r="BG286">
        <v>5</v>
      </c>
      <c r="BH286">
        <v>3</v>
      </c>
      <c r="BI286">
        <v>2</v>
      </c>
      <c r="BJ286">
        <v>3</v>
      </c>
      <c r="BK286">
        <v>5</v>
      </c>
      <c r="BL286">
        <v>3</v>
      </c>
      <c r="BM286">
        <v>1</v>
      </c>
      <c r="BN286">
        <v>1</v>
      </c>
      <c r="BO286">
        <v>1</v>
      </c>
      <c r="BP286">
        <v>1</v>
      </c>
      <c r="BR286">
        <v>5</v>
      </c>
      <c r="BS286">
        <v>5</v>
      </c>
      <c r="BU286">
        <v>6</v>
      </c>
      <c r="BV286">
        <v>24</v>
      </c>
      <c r="BW286">
        <v>29</v>
      </c>
      <c r="BX286">
        <v>25</v>
      </c>
      <c r="BY286">
        <v>35</v>
      </c>
      <c r="BZ286" t="str">
        <f t="shared" si="8"/>
        <v>Yes</v>
      </c>
      <c r="CA286" t="str">
        <f t="shared" si="9"/>
        <v>No</v>
      </c>
      <c r="CB286" t="s">
        <v>608</v>
      </c>
    </row>
    <row r="287" spans="1:80" x14ac:dyDescent="0.45">
      <c r="A287">
        <v>21</v>
      </c>
      <c r="B287">
        <v>12113172486</v>
      </c>
      <c r="C287">
        <v>393648938</v>
      </c>
      <c r="D287" s="1">
        <v>44131.582858796297</v>
      </c>
      <c r="E287" s="1">
        <v>44131.587060185186</v>
      </c>
      <c r="F287" t="s">
        <v>120</v>
      </c>
      <c r="G287" t="s">
        <v>82</v>
      </c>
      <c r="I287" t="s">
        <v>60</v>
      </c>
      <c r="J287" t="s">
        <v>61</v>
      </c>
      <c r="K287" t="s">
        <v>62</v>
      </c>
      <c r="L287" t="s">
        <v>63</v>
      </c>
      <c r="M287" t="s">
        <v>64</v>
      </c>
      <c r="N287" t="s">
        <v>65</v>
      </c>
      <c r="O287" t="s">
        <v>66</v>
      </c>
      <c r="P287" t="s">
        <v>67</v>
      </c>
      <c r="Q287" t="s">
        <v>68</v>
      </c>
      <c r="T287" t="s">
        <v>70</v>
      </c>
      <c r="W287" t="s">
        <v>73</v>
      </c>
      <c r="Y287">
        <v>1</v>
      </c>
      <c r="Z287">
        <v>1</v>
      </c>
      <c r="AA287">
        <v>5</v>
      </c>
      <c r="AB287">
        <v>1</v>
      </c>
      <c r="AC287">
        <v>1</v>
      </c>
      <c r="AD287">
        <v>1</v>
      </c>
      <c r="AE287">
        <v>1</v>
      </c>
      <c r="AF287">
        <v>1</v>
      </c>
      <c r="AG287">
        <v>2</v>
      </c>
      <c r="AH287">
        <v>2</v>
      </c>
      <c r="AJ287">
        <v>1</v>
      </c>
      <c r="AK287">
        <v>1</v>
      </c>
      <c r="AL287">
        <v>2</v>
      </c>
      <c r="AM287">
        <v>1</v>
      </c>
      <c r="AN287">
        <v>5</v>
      </c>
      <c r="AO287">
        <v>1</v>
      </c>
      <c r="AP287">
        <v>1</v>
      </c>
      <c r="AQ287">
        <v>1</v>
      </c>
      <c r="AR287">
        <v>1</v>
      </c>
      <c r="AS287">
        <v>1</v>
      </c>
      <c r="AT287">
        <v>1</v>
      </c>
      <c r="AU287">
        <v>1</v>
      </c>
      <c r="AV287">
        <v>1</v>
      </c>
      <c r="AW287">
        <v>1</v>
      </c>
      <c r="AY287">
        <v>1</v>
      </c>
      <c r="AZ287">
        <v>1</v>
      </c>
      <c r="BA287">
        <v>1</v>
      </c>
      <c r="BB287">
        <v>5</v>
      </c>
      <c r="BC287">
        <v>5</v>
      </c>
      <c r="BD287">
        <v>1</v>
      </c>
      <c r="BE287">
        <v>5</v>
      </c>
      <c r="BF287">
        <v>5</v>
      </c>
      <c r="BG287">
        <v>5</v>
      </c>
      <c r="BH287">
        <v>5</v>
      </c>
      <c r="BI287">
        <v>1</v>
      </c>
      <c r="BJ287">
        <v>1</v>
      </c>
      <c r="BK287">
        <v>1</v>
      </c>
      <c r="BL287">
        <v>1</v>
      </c>
      <c r="BM287">
        <v>1</v>
      </c>
      <c r="BN287">
        <v>5</v>
      </c>
      <c r="BO287">
        <v>5</v>
      </c>
      <c r="BP287">
        <v>1</v>
      </c>
      <c r="BR287">
        <v>1</v>
      </c>
      <c r="BS287">
        <v>1</v>
      </c>
      <c r="BU287">
        <v>7</v>
      </c>
      <c r="BV287">
        <v>23</v>
      </c>
      <c r="BW287">
        <v>24</v>
      </c>
      <c r="BX287">
        <v>25</v>
      </c>
      <c r="BY287">
        <v>26</v>
      </c>
      <c r="BZ287" t="str">
        <f t="shared" si="8"/>
        <v>No</v>
      </c>
      <c r="CA287" t="str">
        <f t="shared" si="9"/>
        <v>Yes</v>
      </c>
      <c r="CB287" t="s">
        <v>608</v>
      </c>
    </row>
    <row r="288" spans="1:80" x14ac:dyDescent="0.45">
      <c r="A288">
        <v>20</v>
      </c>
      <c r="B288">
        <v>12113178338</v>
      </c>
      <c r="C288">
        <v>393648938</v>
      </c>
      <c r="D288" s="1">
        <v>44131.583993055552</v>
      </c>
      <c r="E288" s="1">
        <v>44131.586805555555</v>
      </c>
      <c r="F288" t="s">
        <v>111</v>
      </c>
      <c r="G288" t="s">
        <v>59</v>
      </c>
      <c r="H288" t="s">
        <v>118</v>
      </c>
      <c r="P288" t="s">
        <v>67</v>
      </c>
      <c r="Q288" t="s">
        <v>68</v>
      </c>
      <c r="S288" t="s">
        <v>69</v>
      </c>
      <c r="Y288">
        <v>3</v>
      </c>
      <c r="Z288">
        <v>3</v>
      </c>
      <c r="AA288">
        <v>5</v>
      </c>
      <c r="AB288">
        <v>5</v>
      </c>
      <c r="AC288">
        <v>2</v>
      </c>
      <c r="AD288">
        <v>5</v>
      </c>
      <c r="AE288">
        <v>4</v>
      </c>
      <c r="AF288">
        <v>3</v>
      </c>
      <c r="AG288">
        <v>2</v>
      </c>
      <c r="AH288">
        <v>4</v>
      </c>
      <c r="AJ288">
        <v>4</v>
      </c>
      <c r="AK288">
        <v>4</v>
      </c>
      <c r="AL288">
        <v>4</v>
      </c>
      <c r="AM288">
        <v>5</v>
      </c>
      <c r="AN288">
        <v>1</v>
      </c>
      <c r="AO288">
        <v>2</v>
      </c>
      <c r="AP288">
        <v>4</v>
      </c>
      <c r="AQ288">
        <v>4</v>
      </c>
      <c r="AR288">
        <v>5</v>
      </c>
      <c r="AS288">
        <v>3</v>
      </c>
      <c r="AT288">
        <v>2</v>
      </c>
      <c r="AU288">
        <v>5</v>
      </c>
      <c r="AV288">
        <v>5</v>
      </c>
      <c r="AW288">
        <v>4</v>
      </c>
      <c r="AX288" t="s">
        <v>119</v>
      </c>
      <c r="AY288">
        <v>1</v>
      </c>
      <c r="AZ288">
        <v>2</v>
      </c>
      <c r="BA288">
        <v>2</v>
      </c>
      <c r="BB288">
        <v>2</v>
      </c>
      <c r="BC288">
        <v>2</v>
      </c>
      <c r="BD288">
        <v>2</v>
      </c>
      <c r="BE288">
        <v>3</v>
      </c>
      <c r="BF288">
        <v>2</v>
      </c>
      <c r="BG288">
        <v>2</v>
      </c>
      <c r="BH288">
        <v>3</v>
      </c>
      <c r="BI288">
        <v>5</v>
      </c>
      <c r="BJ288">
        <v>2</v>
      </c>
      <c r="BK288">
        <v>2</v>
      </c>
      <c r="BL288">
        <v>1</v>
      </c>
      <c r="BM288">
        <v>2</v>
      </c>
      <c r="BN288">
        <v>3</v>
      </c>
      <c r="BO288">
        <v>2</v>
      </c>
      <c r="BP288">
        <v>2</v>
      </c>
      <c r="BR288">
        <v>3</v>
      </c>
      <c r="BS288">
        <v>1</v>
      </c>
      <c r="BU288">
        <v>6</v>
      </c>
      <c r="BV288">
        <v>4</v>
      </c>
      <c r="BW288">
        <v>2</v>
      </c>
      <c r="BX288">
        <v>27</v>
      </c>
      <c r="BY288">
        <v>12</v>
      </c>
      <c r="BZ288" t="str">
        <f t="shared" si="8"/>
        <v>Yes</v>
      </c>
      <c r="CA288" t="str">
        <f t="shared" si="9"/>
        <v>No</v>
      </c>
      <c r="CB288" t="s">
        <v>608</v>
      </c>
    </row>
    <row r="289" spans="1:80" x14ac:dyDescent="0.45">
      <c r="A289">
        <v>19</v>
      </c>
      <c r="B289">
        <v>12113194222</v>
      </c>
      <c r="C289">
        <v>393648938</v>
      </c>
      <c r="D289" s="1">
        <v>44131.586898148147</v>
      </c>
      <c r="E289" s="1">
        <v>44131.589317129627</v>
      </c>
      <c r="F289" t="s">
        <v>111</v>
      </c>
      <c r="G289" t="s">
        <v>112</v>
      </c>
      <c r="Q289" t="s">
        <v>68</v>
      </c>
      <c r="S289" t="s">
        <v>69</v>
      </c>
      <c r="Y289">
        <v>5</v>
      </c>
      <c r="Z289">
        <v>5</v>
      </c>
      <c r="AA289">
        <v>1</v>
      </c>
      <c r="AB289">
        <v>1</v>
      </c>
      <c r="AC289">
        <v>1</v>
      </c>
      <c r="AD289">
        <v>1</v>
      </c>
      <c r="AE289">
        <v>1</v>
      </c>
      <c r="AF289">
        <v>1</v>
      </c>
      <c r="AG289">
        <v>1</v>
      </c>
      <c r="AH289">
        <v>3</v>
      </c>
      <c r="AJ289">
        <v>1</v>
      </c>
      <c r="AK289">
        <v>1</v>
      </c>
      <c r="AL289">
        <v>1</v>
      </c>
      <c r="AM289">
        <v>1</v>
      </c>
      <c r="AN289">
        <v>1</v>
      </c>
      <c r="AO289">
        <v>1</v>
      </c>
      <c r="AP289">
        <v>5</v>
      </c>
      <c r="AQ289">
        <v>1</v>
      </c>
      <c r="AR289">
        <v>1</v>
      </c>
      <c r="AS289">
        <v>1</v>
      </c>
      <c r="AT289">
        <v>1</v>
      </c>
      <c r="AU289">
        <v>1</v>
      </c>
      <c r="AV289">
        <v>1</v>
      </c>
      <c r="AW289">
        <v>1</v>
      </c>
      <c r="AX289" t="s">
        <v>117</v>
      </c>
      <c r="AY289">
        <v>1</v>
      </c>
      <c r="AZ289">
        <v>1</v>
      </c>
      <c r="BA289">
        <v>1</v>
      </c>
      <c r="BB289">
        <v>1</v>
      </c>
      <c r="BC289">
        <v>1</v>
      </c>
      <c r="BD289">
        <v>1</v>
      </c>
      <c r="BE289">
        <v>1</v>
      </c>
      <c r="BF289">
        <v>1</v>
      </c>
      <c r="BG289">
        <v>1</v>
      </c>
      <c r="BH289">
        <v>5</v>
      </c>
      <c r="BI289">
        <v>1</v>
      </c>
      <c r="BJ289">
        <v>1</v>
      </c>
      <c r="BK289">
        <v>1</v>
      </c>
      <c r="BL289">
        <v>1</v>
      </c>
      <c r="BM289">
        <v>1</v>
      </c>
      <c r="BN289">
        <v>5</v>
      </c>
      <c r="BO289">
        <v>1</v>
      </c>
      <c r="BP289">
        <v>1</v>
      </c>
      <c r="BR289">
        <v>1</v>
      </c>
      <c r="BS289">
        <v>1</v>
      </c>
      <c r="BU289">
        <v>26</v>
      </c>
      <c r="BV289">
        <v>32</v>
      </c>
      <c r="BW289">
        <v>9</v>
      </c>
      <c r="BX289">
        <v>13</v>
      </c>
      <c r="BY289">
        <v>15</v>
      </c>
      <c r="BZ289" t="str">
        <f t="shared" si="8"/>
        <v>No</v>
      </c>
      <c r="CA289" t="str">
        <f t="shared" si="9"/>
        <v>No</v>
      </c>
    </row>
    <row r="290" spans="1:80" x14ac:dyDescent="0.45">
      <c r="A290">
        <v>18</v>
      </c>
      <c r="B290">
        <v>12113197534</v>
      </c>
      <c r="C290">
        <v>393648938</v>
      </c>
      <c r="D290" s="1">
        <v>44131.587407407409</v>
      </c>
      <c r="E290" s="1">
        <v>44131.590995370374</v>
      </c>
      <c r="F290" t="s">
        <v>114</v>
      </c>
      <c r="G290" t="s">
        <v>59</v>
      </c>
      <c r="H290" t="s">
        <v>115</v>
      </c>
      <c r="R290" t="s">
        <v>116</v>
      </c>
      <c r="T290" t="s">
        <v>70</v>
      </c>
      <c r="V290" t="s">
        <v>72</v>
      </c>
      <c r="W290" t="s">
        <v>73</v>
      </c>
      <c r="X290" t="s">
        <v>74</v>
      </c>
      <c r="Y290">
        <v>1</v>
      </c>
      <c r="Z290">
        <v>1</v>
      </c>
      <c r="AA290">
        <v>1</v>
      </c>
      <c r="AB290">
        <v>1</v>
      </c>
      <c r="AC290">
        <v>5</v>
      </c>
      <c r="AD290">
        <v>5</v>
      </c>
      <c r="AE290">
        <v>5</v>
      </c>
      <c r="AF290">
        <v>1</v>
      </c>
      <c r="AG290">
        <v>1</v>
      </c>
      <c r="AH290">
        <v>1</v>
      </c>
      <c r="AJ290">
        <v>1</v>
      </c>
      <c r="AK290">
        <v>1</v>
      </c>
      <c r="AL290">
        <v>1</v>
      </c>
      <c r="AM290">
        <v>1</v>
      </c>
      <c r="AN290">
        <v>5</v>
      </c>
      <c r="AO290">
        <v>1</v>
      </c>
      <c r="AP290">
        <v>1</v>
      </c>
      <c r="AQ290">
        <v>1</v>
      </c>
      <c r="AR290">
        <v>1</v>
      </c>
      <c r="AS290">
        <v>1</v>
      </c>
      <c r="AT290">
        <v>1</v>
      </c>
      <c r="AU290">
        <v>1</v>
      </c>
      <c r="AV290">
        <v>1</v>
      </c>
      <c r="AW290">
        <v>1</v>
      </c>
      <c r="AY290">
        <v>1</v>
      </c>
      <c r="AZ290">
        <v>1</v>
      </c>
      <c r="BA290">
        <v>1</v>
      </c>
      <c r="BB290">
        <v>1</v>
      </c>
      <c r="BC290">
        <v>1</v>
      </c>
      <c r="BD290">
        <v>1</v>
      </c>
      <c r="BE290">
        <v>5</v>
      </c>
      <c r="BF290">
        <v>5</v>
      </c>
      <c r="BG290">
        <v>5</v>
      </c>
      <c r="BH290">
        <v>5</v>
      </c>
      <c r="BI290">
        <v>1</v>
      </c>
      <c r="BJ290">
        <v>1</v>
      </c>
      <c r="BK290">
        <v>1</v>
      </c>
      <c r="BL290">
        <v>1</v>
      </c>
      <c r="BM290">
        <v>1</v>
      </c>
      <c r="BN290">
        <v>5</v>
      </c>
      <c r="BO290">
        <v>5</v>
      </c>
      <c r="BP290">
        <v>2</v>
      </c>
      <c r="BR290">
        <v>1</v>
      </c>
      <c r="BS290">
        <v>1</v>
      </c>
      <c r="BU290">
        <v>7</v>
      </c>
      <c r="BV290">
        <v>26</v>
      </c>
      <c r="BW290">
        <v>25</v>
      </c>
      <c r="BX290">
        <v>24</v>
      </c>
      <c r="BY290">
        <v>23</v>
      </c>
      <c r="BZ290" t="str">
        <f t="shared" si="8"/>
        <v>No</v>
      </c>
      <c r="CA290" t="str">
        <f t="shared" si="9"/>
        <v>Yes</v>
      </c>
      <c r="CB290" t="s">
        <v>608</v>
      </c>
    </row>
    <row r="291" spans="1:80" x14ac:dyDescent="0.45">
      <c r="A291">
        <v>17</v>
      </c>
      <c r="B291">
        <v>12113208328</v>
      </c>
      <c r="C291">
        <v>393648938</v>
      </c>
      <c r="D291" s="1">
        <v>44131.589363425926</v>
      </c>
      <c r="E291" s="1">
        <v>44131.591851851852</v>
      </c>
      <c r="F291" t="s">
        <v>111</v>
      </c>
      <c r="G291" t="s">
        <v>112</v>
      </c>
      <c r="K291" t="s">
        <v>62</v>
      </c>
      <c r="O291" t="s">
        <v>66</v>
      </c>
      <c r="Q291" t="s">
        <v>68</v>
      </c>
      <c r="S291" t="s">
        <v>69</v>
      </c>
      <c r="AB291">
        <v>4</v>
      </c>
      <c r="AD291">
        <v>4</v>
      </c>
      <c r="AJ291">
        <v>2</v>
      </c>
      <c r="AK291">
        <v>3</v>
      </c>
      <c r="AL291">
        <v>3</v>
      </c>
      <c r="AM291">
        <v>3</v>
      </c>
      <c r="AN291">
        <v>1</v>
      </c>
      <c r="AO291">
        <v>2</v>
      </c>
      <c r="AP291">
        <v>2</v>
      </c>
      <c r="AQ291">
        <v>2</v>
      </c>
      <c r="AR291">
        <v>3</v>
      </c>
      <c r="AS291">
        <v>1</v>
      </c>
      <c r="AT291">
        <v>2</v>
      </c>
      <c r="AU291">
        <v>3</v>
      </c>
      <c r="AV291">
        <v>3</v>
      </c>
      <c r="AW291">
        <v>2</v>
      </c>
      <c r="AX291" t="s">
        <v>113</v>
      </c>
      <c r="AZ291">
        <v>4</v>
      </c>
      <c r="BA291">
        <v>2</v>
      </c>
      <c r="BB291">
        <v>4</v>
      </c>
      <c r="BC291">
        <v>4</v>
      </c>
      <c r="BD291">
        <v>3</v>
      </c>
      <c r="BE291">
        <v>3</v>
      </c>
      <c r="BF291">
        <v>2</v>
      </c>
      <c r="BG291">
        <v>2</v>
      </c>
      <c r="BH291">
        <v>4</v>
      </c>
      <c r="BI291">
        <v>4</v>
      </c>
      <c r="BJ291">
        <v>3</v>
      </c>
      <c r="BM291">
        <v>3</v>
      </c>
      <c r="BN291">
        <v>2</v>
      </c>
      <c r="BU291">
        <v>18</v>
      </c>
      <c r="BV291">
        <v>20</v>
      </c>
      <c r="BW291">
        <v>21</v>
      </c>
      <c r="BX291">
        <v>26</v>
      </c>
      <c r="BY291">
        <v>27</v>
      </c>
      <c r="BZ291" t="str">
        <f t="shared" si="8"/>
        <v>No</v>
      </c>
      <c r="CA291" t="str">
        <f t="shared" si="9"/>
        <v>No</v>
      </c>
    </row>
    <row r="292" spans="1:80" x14ac:dyDescent="0.45">
      <c r="A292">
        <v>16</v>
      </c>
      <c r="B292">
        <v>12113219470</v>
      </c>
      <c r="C292">
        <v>393648938</v>
      </c>
      <c r="D292" s="1">
        <v>44131.591331018521</v>
      </c>
      <c r="E292" s="1">
        <v>44131.598553240743</v>
      </c>
      <c r="F292" t="s">
        <v>109</v>
      </c>
      <c r="G292" t="s">
        <v>82</v>
      </c>
      <c r="I292" t="s">
        <v>60</v>
      </c>
      <c r="K292" t="s">
        <v>62</v>
      </c>
      <c r="L292" t="s">
        <v>63</v>
      </c>
      <c r="M292" t="s">
        <v>64</v>
      </c>
      <c r="N292" t="s">
        <v>65</v>
      </c>
      <c r="O292" t="s">
        <v>66</v>
      </c>
      <c r="P292" t="s">
        <v>67</v>
      </c>
      <c r="Q292" t="s">
        <v>68</v>
      </c>
      <c r="T292" t="s">
        <v>70</v>
      </c>
      <c r="U292" t="s">
        <v>71</v>
      </c>
      <c r="V292" t="s">
        <v>72</v>
      </c>
      <c r="W292" t="s">
        <v>73</v>
      </c>
      <c r="X292" t="s">
        <v>74</v>
      </c>
      <c r="Y292">
        <v>1</v>
      </c>
      <c r="Z292">
        <v>1</v>
      </c>
      <c r="AA292">
        <v>5</v>
      </c>
      <c r="AB292">
        <v>1</v>
      </c>
      <c r="AC292">
        <v>5</v>
      </c>
      <c r="AD292">
        <v>5</v>
      </c>
      <c r="AE292">
        <v>5</v>
      </c>
      <c r="AF292">
        <v>1</v>
      </c>
      <c r="AG292">
        <v>1</v>
      </c>
      <c r="AH292">
        <v>1</v>
      </c>
      <c r="AJ292">
        <v>1</v>
      </c>
      <c r="AK292">
        <v>1</v>
      </c>
      <c r="AL292">
        <v>3</v>
      </c>
      <c r="AM292">
        <v>1</v>
      </c>
      <c r="AN292">
        <v>5</v>
      </c>
      <c r="AO292">
        <v>1</v>
      </c>
      <c r="AP292">
        <v>1</v>
      </c>
      <c r="AQ292">
        <v>1</v>
      </c>
      <c r="AR292">
        <v>1</v>
      </c>
      <c r="AS292">
        <v>1</v>
      </c>
      <c r="AT292">
        <v>1</v>
      </c>
      <c r="AU292">
        <v>1</v>
      </c>
      <c r="AV292">
        <v>1</v>
      </c>
      <c r="AW292">
        <v>1</v>
      </c>
      <c r="AX292" t="s">
        <v>110</v>
      </c>
      <c r="AY292">
        <v>1</v>
      </c>
      <c r="AZ292">
        <v>1</v>
      </c>
      <c r="BA292">
        <v>1</v>
      </c>
      <c r="BB292">
        <v>1</v>
      </c>
      <c r="BC292">
        <v>5</v>
      </c>
      <c r="BD292">
        <v>1</v>
      </c>
      <c r="BE292">
        <v>5</v>
      </c>
      <c r="BF292">
        <v>5</v>
      </c>
      <c r="BG292">
        <v>5</v>
      </c>
      <c r="BH292">
        <v>5</v>
      </c>
      <c r="BI292">
        <v>1</v>
      </c>
      <c r="BJ292">
        <v>1</v>
      </c>
      <c r="BK292">
        <v>1</v>
      </c>
      <c r="BL292">
        <v>1</v>
      </c>
      <c r="BM292">
        <v>1</v>
      </c>
      <c r="BN292">
        <v>5</v>
      </c>
      <c r="BO292">
        <v>5</v>
      </c>
      <c r="BP292">
        <v>1</v>
      </c>
      <c r="BR292">
        <v>1</v>
      </c>
      <c r="BS292">
        <v>1</v>
      </c>
      <c r="BU292">
        <v>7</v>
      </c>
      <c r="BV292">
        <v>33</v>
      </c>
      <c r="BW292">
        <v>32</v>
      </c>
      <c r="BX292">
        <v>26</v>
      </c>
      <c r="BY292">
        <v>20</v>
      </c>
      <c r="BZ292" t="str">
        <f t="shared" si="8"/>
        <v>No</v>
      </c>
      <c r="CA292" t="str">
        <f t="shared" si="9"/>
        <v>Yes</v>
      </c>
      <c r="CB292" t="s">
        <v>608</v>
      </c>
    </row>
    <row r="293" spans="1:80" x14ac:dyDescent="0.45">
      <c r="A293">
        <v>15</v>
      </c>
      <c r="B293">
        <v>12116698889</v>
      </c>
      <c r="C293">
        <v>393648938</v>
      </c>
      <c r="D293" s="1">
        <v>44132.526747685188</v>
      </c>
      <c r="E293" s="1">
        <v>44132.628784722219</v>
      </c>
      <c r="F293" t="s">
        <v>107</v>
      </c>
      <c r="G293" t="s">
        <v>59</v>
      </c>
      <c r="H293" t="s">
        <v>108</v>
      </c>
      <c r="I293" t="s">
        <v>60</v>
      </c>
      <c r="N293" t="s">
        <v>65</v>
      </c>
      <c r="P293" t="s">
        <v>67</v>
      </c>
      <c r="Q293" t="s">
        <v>68</v>
      </c>
      <c r="T293" t="s">
        <v>70</v>
      </c>
      <c r="U293" t="s">
        <v>71</v>
      </c>
      <c r="V293" t="s">
        <v>72</v>
      </c>
      <c r="W293" t="s">
        <v>73</v>
      </c>
      <c r="X293" t="s">
        <v>74</v>
      </c>
      <c r="Y293">
        <v>1</v>
      </c>
      <c r="Z293">
        <v>1</v>
      </c>
      <c r="AA293">
        <v>3</v>
      </c>
      <c r="AB293">
        <v>3</v>
      </c>
      <c r="AC293">
        <v>1</v>
      </c>
      <c r="AD293">
        <v>3</v>
      </c>
      <c r="AE293">
        <v>1</v>
      </c>
      <c r="AF293">
        <v>5</v>
      </c>
      <c r="AG293">
        <v>1</v>
      </c>
      <c r="AH293">
        <v>1</v>
      </c>
      <c r="AJ293">
        <v>1</v>
      </c>
      <c r="AK293">
        <v>1</v>
      </c>
      <c r="AL293">
        <v>1</v>
      </c>
      <c r="AM293">
        <v>1</v>
      </c>
      <c r="AN293">
        <v>5</v>
      </c>
      <c r="AO293">
        <v>1</v>
      </c>
      <c r="AP293">
        <v>5</v>
      </c>
      <c r="AQ293">
        <v>3</v>
      </c>
      <c r="AR293">
        <v>3</v>
      </c>
      <c r="AS293">
        <v>3</v>
      </c>
      <c r="AT293">
        <v>1</v>
      </c>
      <c r="AU293">
        <v>2</v>
      </c>
      <c r="AV293">
        <v>1</v>
      </c>
      <c r="AW293">
        <v>1</v>
      </c>
      <c r="AY293">
        <v>1</v>
      </c>
      <c r="AZ293">
        <v>1</v>
      </c>
      <c r="BA293">
        <v>1</v>
      </c>
      <c r="BB293">
        <v>5</v>
      </c>
      <c r="BC293">
        <v>5</v>
      </c>
      <c r="BD293">
        <v>1</v>
      </c>
      <c r="BE293">
        <v>3</v>
      </c>
      <c r="BF293">
        <v>3</v>
      </c>
      <c r="BG293">
        <v>1</v>
      </c>
      <c r="BH293">
        <v>1</v>
      </c>
      <c r="BI293">
        <v>1</v>
      </c>
      <c r="BJ293">
        <v>2</v>
      </c>
      <c r="BK293">
        <v>2</v>
      </c>
      <c r="BL293">
        <v>2</v>
      </c>
      <c r="BM293">
        <v>2</v>
      </c>
      <c r="BN293">
        <v>5</v>
      </c>
      <c r="BO293">
        <v>1</v>
      </c>
      <c r="BP293">
        <v>2</v>
      </c>
      <c r="BR293">
        <v>1</v>
      </c>
      <c r="BS293">
        <v>1</v>
      </c>
      <c r="BU293">
        <v>7</v>
      </c>
      <c r="BV293">
        <v>7</v>
      </c>
      <c r="BW293">
        <v>7</v>
      </c>
      <c r="BX293">
        <v>32</v>
      </c>
      <c r="BY293">
        <v>34</v>
      </c>
      <c r="BZ293" t="str">
        <f t="shared" si="8"/>
        <v>No</v>
      </c>
      <c r="CA293" t="str">
        <f t="shared" si="9"/>
        <v>Yes</v>
      </c>
      <c r="CB293" t="s">
        <v>608</v>
      </c>
    </row>
    <row r="294" spans="1:80" x14ac:dyDescent="0.45">
      <c r="A294">
        <v>14</v>
      </c>
      <c r="B294">
        <v>12116766391</v>
      </c>
      <c r="C294">
        <v>393648938</v>
      </c>
      <c r="D294" s="1">
        <v>44132.540520833332</v>
      </c>
      <c r="E294" s="1">
        <v>44132.597418981481</v>
      </c>
      <c r="F294" t="s">
        <v>102</v>
      </c>
      <c r="G294" t="s">
        <v>82</v>
      </c>
      <c r="I294" t="s">
        <v>60</v>
      </c>
      <c r="N294" t="s">
        <v>65</v>
      </c>
      <c r="O294" t="s">
        <v>66</v>
      </c>
      <c r="P294" t="s">
        <v>67</v>
      </c>
      <c r="Q294" t="s">
        <v>68</v>
      </c>
      <c r="X294" t="s">
        <v>74</v>
      </c>
      <c r="Y294">
        <v>3</v>
      </c>
      <c r="Z294">
        <v>5</v>
      </c>
      <c r="AA294">
        <v>5</v>
      </c>
      <c r="AB294">
        <v>5</v>
      </c>
      <c r="AC294">
        <v>3</v>
      </c>
      <c r="AD294">
        <v>5</v>
      </c>
      <c r="AE294">
        <v>4</v>
      </c>
      <c r="AF294">
        <v>4</v>
      </c>
      <c r="AG294">
        <v>4</v>
      </c>
      <c r="AH294">
        <v>4</v>
      </c>
      <c r="AI294" t="s">
        <v>103</v>
      </c>
      <c r="AJ294">
        <v>3</v>
      </c>
      <c r="AK294">
        <v>5</v>
      </c>
      <c r="AL294">
        <v>5</v>
      </c>
      <c r="AM294">
        <v>5</v>
      </c>
      <c r="AN294">
        <v>1</v>
      </c>
      <c r="AO294">
        <v>1</v>
      </c>
      <c r="AP294">
        <v>5</v>
      </c>
      <c r="AQ294">
        <v>3</v>
      </c>
      <c r="AR294">
        <v>4</v>
      </c>
      <c r="AS294">
        <v>5</v>
      </c>
      <c r="AT294">
        <v>3</v>
      </c>
      <c r="AU294">
        <v>1</v>
      </c>
      <c r="AV294">
        <v>1</v>
      </c>
      <c r="AW294">
        <v>1</v>
      </c>
      <c r="AX294" t="s">
        <v>104</v>
      </c>
      <c r="AY294">
        <v>1</v>
      </c>
      <c r="AZ294">
        <v>1</v>
      </c>
      <c r="BA294">
        <v>1</v>
      </c>
      <c r="BB294">
        <v>3</v>
      </c>
      <c r="BC294">
        <v>1</v>
      </c>
      <c r="BD294">
        <v>1</v>
      </c>
      <c r="BE294">
        <v>5</v>
      </c>
      <c r="BF294">
        <v>3</v>
      </c>
      <c r="BG294">
        <v>1</v>
      </c>
      <c r="BH294">
        <v>1</v>
      </c>
      <c r="BI294">
        <v>5</v>
      </c>
      <c r="BJ294">
        <v>3</v>
      </c>
      <c r="BK294">
        <v>5</v>
      </c>
      <c r="BL294">
        <v>5</v>
      </c>
      <c r="BM294">
        <v>1</v>
      </c>
      <c r="BN294">
        <v>5</v>
      </c>
      <c r="BO294">
        <v>3</v>
      </c>
      <c r="BP294">
        <v>5</v>
      </c>
      <c r="BQ294" t="s">
        <v>105</v>
      </c>
      <c r="BR294">
        <v>5</v>
      </c>
      <c r="BS294">
        <v>1</v>
      </c>
      <c r="BT294" t="s">
        <v>106</v>
      </c>
      <c r="BU294">
        <v>23</v>
      </c>
      <c r="BV294">
        <v>9</v>
      </c>
      <c r="BW294">
        <v>4</v>
      </c>
      <c r="BX294">
        <v>5</v>
      </c>
      <c r="BY294">
        <v>6</v>
      </c>
      <c r="BZ294" t="str">
        <f t="shared" si="8"/>
        <v>No</v>
      </c>
      <c r="CA294" t="str">
        <f t="shared" si="9"/>
        <v>No</v>
      </c>
    </row>
    <row r="295" spans="1:80" x14ac:dyDescent="0.45">
      <c r="A295">
        <v>13</v>
      </c>
      <c r="B295">
        <v>12117037084</v>
      </c>
      <c r="C295">
        <v>393648938</v>
      </c>
      <c r="D295" s="1">
        <v>44132.594178240739</v>
      </c>
      <c r="E295" s="1">
        <v>44132.597870370373</v>
      </c>
      <c r="F295" t="s">
        <v>100</v>
      </c>
      <c r="G295" t="s">
        <v>82</v>
      </c>
      <c r="L295" t="s">
        <v>63</v>
      </c>
      <c r="M295" t="s">
        <v>64</v>
      </c>
      <c r="P295" t="s">
        <v>67</v>
      </c>
      <c r="Q295" t="s">
        <v>68</v>
      </c>
      <c r="T295" t="s">
        <v>70</v>
      </c>
      <c r="U295" t="s">
        <v>71</v>
      </c>
      <c r="V295" t="s">
        <v>72</v>
      </c>
      <c r="W295" t="s">
        <v>73</v>
      </c>
      <c r="X295" t="s">
        <v>74</v>
      </c>
      <c r="Y295">
        <v>1</v>
      </c>
      <c r="Z295">
        <v>1</v>
      </c>
      <c r="AA295">
        <v>5</v>
      </c>
      <c r="AB295">
        <v>1</v>
      </c>
      <c r="AC295">
        <v>5</v>
      </c>
      <c r="AD295">
        <v>5</v>
      </c>
      <c r="AE295">
        <v>1</v>
      </c>
      <c r="AF295">
        <v>1</v>
      </c>
      <c r="AG295">
        <v>1</v>
      </c>
      <c r="AH295">
        <v>1</v>
      </c>
      <c r="AJ295">
        <v>1</v>
      </c>
      <c r="AK295">
        <v>1</v>
      </c>
      <c r="AL295">
        <v>2</v>
      </c>
      <c r="AM295">
        <v>1</v>
      </c>
      <c r="AN295">
        <v>5</v>
      </c>
      <c r="AO295">
        <v>1</v>
      </c>
      <c r="AP295">
        <v>2</v>
      </c>
      <c r="AQ295">
        <v>1</v>
      </c>
      <c r="AR295">
        <v>1</v>
      </c>
      <c r="AS295">
        <v>1</v>
      </c>
      <c r="AT295">
        <v>1</v>
      </c>
      <c r="AU295">
        <v>1</v>
      </c>
      <c r="AV295">
        <v>1</v>
      </c>
      <c r="AW295">
        <v>1</v>
      </c>
      <c r="AX295" t="s">
        <v>101</v>
      </c>
      <c r="AY295">
        <v>1</v>
      </c>
      <c r="AZ295">
        <v>1</v>
      </c>
      <c r="BA295">
        <v>1</v>
      </c>
      <c r="BB295">
        <v>5</v>
      </c>
      <c r="BC295">
        <v>5</v>
      </c>
      <c r="BD295">
        <v>2</v>
      </c>
      <c r="BE295">
        <v>5</v>
      </c>
      <c r="BF295">
        <v>5</v>
      </c>
      <c r="BG295">
        <v>5</v>
      </c>
      <c r="BH295">
        <v>5</v>
      </c>
      <c r="BI295">
        <v>1</v>
      </c>
      <c r="BJ295">
        <v>1</v>
      </c>
      <c r="BK295">
        <v>1</v>
      </c>
      <c r="BL295">
        <v>1</v>
      </c>
      <c r="BM295">
        <v>5</v>
      </c>
      <c r="BN295">
        <v>5</v>
      </c>
      <c r="BO295">
        <v>5</v>
      </c>
      <c r="BP295">
        <v>2</v>
      </c>
      <c r="BR295">
        <v>1</v>
      </c>
      <c r="BS295">
        <v>1</v>
      </c>
      <c r="BU295">
        <v>7</v>
      </c>
      <c r="BV295">
        <v>20</v>
      </c>
      <c r="BW295">
        <v>21</v>
      </c>
      <c r="BX295">
        <v>23</v>
      </c>
      <c r="BY295">
        <v>26</v>
      </c>
      <c r="BZ295" t="str">
        <f t="shared" si="8"/>
        <v>No</v>
      </c>
      <c r="CA295" t="str">
        <f t="shared" si="9"/>
        <v>Yes</v>
      </c>
      <c r="CB295" t="s">
        <v>608</v>
      </c>
    </row>
    <row r="296" spans="1:80" x14ac:dyDescent="0.45">
      <c r="A296">
        <v>12</v>
      </c>
      <c r="B296">
        <v>12117059944</v>
      </c>
      <c r="C296">
        <v>393648938</v>
      </c>
      <c r="D296" s="1">
        <v>44132.598356481481</v>
      </c>
      <c r="E296" s="1">
        <v>44132.605243055557</v>
      </c>
      <c r="F296" t="s">
        <v>100</v>
      </c>
      <c r="G296" t="s">
        <v>82</v>
      </c>
      <c r="I296" t="s">
        <v>60</v>
      </c>
      <c r="J296" t="s">
        <v>61</v>
      </c>
      <c r="K296" t="s">
        <v>62</v>
      </c>
      <c r="L296" t="s">
        <v>63</v>
      </c>
      <c r="M296" t="s">
        <v>64</v>
      </c>
      <c r="N296" t="s">
        <v>65</v>
      </c>
      <c r="O296" t="s">
        <v>66</v>
      </c>
      <c r="P296" t="s">
        <v>67</v>
      </c>
      <c r="Q296" t="s">
        <v>68</v>
      </c>
      <c r="T296" t="s">
        <v>70</v>
      </c>
      <c r="W296" t="s">
        <v>73</v>
      </c>
      <c r="Y296">
        <v>1</v>
      </c>
      <c r="Z296">
        <v>1</v>
      </c>
      <c r="AA296">
        <v>1</v>
      </c>
      <c r="AB296">
        <v>1</v>
      </c>
      <c r="AC296">
        <v>1</v>
      </c>
      <c r="AD296">
        <v>1</v>
      </c>
      <c r="AE296">
        <v>1</v>
      </c>
      <c r="AF296">
        <v>1</v>
      </c>
      <c r="AG296">
        <v>1</v>
      </c>
      <c r="AH296">
        <v>2</v>
      </c>
      <c r="AJ296">
        <v>1</v>
      </c>
      <c r="AK296">
        <v>1</v>
      </c>
      <c r="AL296">
        <v>1</v>
      </c>
      <c r="AM296">
        <v>1</v>
      </c>
      <c r="AN296">
        <v>5</v>
      </c>
      <c r="AO296">
        <v>1</v>
      </c>
      <c r="AP296">
        <v>2</v>
      </c>
      <c r="AQ296">
        <v>1</v>
      </c>
      <c r="AR296">
        <v>1</v>
      </c>
      <c r="AS296">
        <v>1</v>
      </c>
      <c r="AT296">
        <v>1</v>
      </c>
      <c r="AU296">
        <v>1</v>
      </c>
      <c r="AV296">
        <v>1</v>
      </c>
      <c r="AW296">
        <v>1</v>
      </c>
      <c r="AY296">
        <v>1</v>
      </c>
      <c r="AZ296">
        <v>1</v>
      </c>
      <c r="BA296">
        <v>1</v>
      </c>
      <c r="BB296">
        <v>5</v>
      </c>
      <c r="BC296">
        <v>5</v>
      </c>
      <c r="BD296">
        <v>1</v>
      </c>
      <c r="BE296">
        <v>5</v>
      </c>
      <c r="BF296">
        <v>5</v>
      </c>
      <c r="BG296">
        <v>5</v>
      </c>
      <c r="BH296">
        <v>5</v>
      </c>
      <c r="BI296">
        <v>1</v>
      </c>
      <c r="BJ296">
        <v>1</v>
      </c>
      <c r="BK296">
        <v>1</v>
      </c>
      <c r="BL296">
        <v>1</v>
      </c>
      <c r="BM296">
        <v>1</v>
      </c>
      <c r="BN296">
        <v>5</v>
      </c>
      <c r="BO296">
        <v>5</v>
      </c>
      <c r="BP296">
        <v>1</v>
      </c>
      <c r="BR296">
        <v>1</v>
      </c>
      <c r="BS296">
        <v>1</v>
      </c>
      <c r="BU296">
        <v>7</v>
      </c>
      <c r="BV296">
        <v>7</v>
      </c>
      <c r="BW296">
        <v>7</v>
      </c>
      <c r="BX296">
        <v>7</v>
      </c>
      <c r="BY296">
        <v>7</v>
      </c>
      <c r="BZ296" t="str">
        <f t="shared" si="8"/>
        <v>No</v>
      </c>
      <c r="CA296" t="str">
        <f t="shared" si="9"/>
        <v>Yes</v>
      </c>
      <c r="CB296" t="s">
        <v>608</v>
      </c>
    </row>
    <row r="297" spans="1:80" x14ac:dyDescent="0.45">
      <c r="A297">
        <v>11</v>
      </c>
      <c r="B297">
        <v>12117232004</v>
      </c>
      <c r="C297">
        <v>393648938</v>
      </c>
      <c r="D297" s="1">
        <v>44132.629178240742</v>
      </c>
      <c r="E297" s="1">
        <v>44132.632372685184</v>
      </c>
      <c r="F297" t="s">
        <v>99</v>
      </c>
      <c r="G297" t="s">
        <v>82</v>
      </c>
      <c r="I297" t="s">
        <v>60</v>
      </c>
      <c r="J297" t="s">
        <v>61</v>
      </c>
      <c r="K297" t="s">
        <v>62</v>
      </c>
      <c r="L297" t="s">
        <v>63</v>
      </c>
      <c r="M297" t="s">
        <v>64</v>
      </c>
      <c r="N297" t="s">
        <v>65</v>
      </c>
      <c r="O297" t="s">
        <v>66</v>
      </c>
      <c r="P297" t="s">
        <v>67</v>
      </c>
      <c r="Q297" t="s">
        <v>68</v>
      </c>
      <c r="V297" t="s">
        <v>72</v>
      </c>
      <c r="W297" t="s">
        <v>73</v>
      </c>
      <c r="X297" t="s">
        <v>74</v>
      </c>
      <c r="Y297">
        <v>1</v>
      </c>
      <c r="Z297">
        <v>1</v>
      </c>
      <c r="AA297">
        <v>5</v>
      </c>
      <c r="AB297">
        <v>1</v>
      </c>
      <c r="AC297">
        <v>5</v>
      </c>
      <c r="AD297">
        <v>5</v>
      </c>
      <c r="AE297">
        <v>1</v>
      </c>
      <c r="AF297">
        <v>1</v>
      </c>
      <c r="AG297">
        <v>1</v>
      </c>
      <c r="AH297">
        <v>1</v>
      </c>
      <c r="AJ297">
        <v>1</v>
      </c>
      <c r="AK297">
        <v>1</v>
      </c>
      <c r="AL297">
        <v>1</v>
      </c>
      <c r="AM297">
        <v>1</v>
      </c>
      <c r="AN297">
        <v>5</v>
      </c>
      <c r="AO297">
        <v>1</v>
      </c>
      <c r="AP297">
        <v>1</v>
      </c>
      <c r="AQ297">
        <v>1</v>
      </c>
      <c r="AR297">
        <v>1</v>
      </c>
      <c r="AS297">
        <v>1</v>
      </c>
      <c r="AT297">
        <v>1</v>
      </c>
      <c r="AU297">
        <v>1</v>
      </c>
      <c r="AV297">
        <v>1</v>
      </c>
      <c r="AW297">
        <v>1</v>
      </c>
      <c r="AY297">
        <v>1</v>
      </c>
      <c r="AZ297">
        <v>1</v>
      </c>
      <c r="BA297">
        <v>1</v>
      </c>
      <c r="BB297">
        <v>5</v>
      </c>
      <c r="BC297">
        <v>5</v>
      </c>
      <c r="BD297">
        <v>1</v>
      </c>
      <c r="BE297">
        <v>5</v>
      </c>
      <c r="BF297">
        <v>5</v>
      </c>
      <c r="BG297">
        <v>5</v>
      </c>
      <c r="BH297">
        <v>5</v>
      </c>
      <c r="BI297">
        <v>1</v>
      </c>
      <c r="BJ297">
        <v>1</v>
      </c>
      <c r="BK297">
        <v>1</v>
      </c>
      <c r="BL297">
        <v>1</v>
      </c>
      <c r="BM297">
        <v>5</v>
      </c>
      <c r="BN297">
        <v>5</v>
      </c>
      <c r="BO297">
        <v>5</v>
      </c>
      <c r="BP297">
        <v>2</v>
      </c>
      <c r="BR297">
        <v>1</v>
      </c>
      <c r="BS297">
        <v>1</v>
      </c>
      <c r="BU297">
        <v>7</v>
      </c>
      <c r="BV297">
        <v>20</v>
      </c>
      <c r="BW297">
        <v>21</v>
      </c>
      <c r="BX297">
        <v>22</v>
      </c>
      <c r="BY297">
        <v>23</v>
      </c>
      <c r="BZ297" t="str">
        <f t="shared" si="8"/>
        <v>No</v>
      </c>
      <c r="CA297" t="str">
        <f t="shared" si="9"/>
        <v>Yes</v>
      </c>
      <c r="CB297" t="s">
        <v>608</v>
      </c>
    </row>
    <row r="298" spans="1:80" x14ac:dyDescent="0.45">
      <c r="A298">
        <v>10</v>
      </c>
      <c r="B298">
        <v>12117240288</v>
      </c>
      <c r="C298">
        <v>393648938</v>
      </c>
      <c r="D298" s="1">
        <v>44132.62841435185</v>
      </c>
      <c r="E298" s="1">
        <v>44132.705254629633</v>
      </c>
      <c r="F298" t="s">
        <v>87</v>
      </c>
      <c r="G298" t="s">
        <v>82</v>
      </c>
      <c r="I298" t="s">
        <v>60</v>
      </c>
      <c r="J298" t="s">
        <v>61</v>
      </c>
      <c r="M298" t="s">
        <v>64</v>
      </c>
      <c r="P298" t="s">
        <v>67</v>
      </c>
      <c r="Q298" t="s">
        <v>68</v>
      </c>
      <c r="S298" t="s">
        <v>69</v>
      </c>
      <c r="Y298">
        <v>3</v>
      </c>
      <c r="Z298">
        <v>3</v>
      </c>
      <c r="AA298">
        <v>3</v>
      </c>
      <c r="AB298">
        <v>4</v>
      </c>
      <c r="AC298">
        <v>2</v>
      </c>
      <c r="AD298">
        <v>3</v>
      </c>
      <c r="AE298">
        <v>2</v>
      </c>
      <c r="AF298">
        <v>4</v>
      </c>
      <c r="AG298">
        <v>4</v>
      </c>
      <c r="AH298">
        <v>4</v>
      </c>
      <c r="AI298" t="s">
        <v>96</v>
      </c>
      <c r="AJ298">
        <v>3</v>
      </c>
      <c r="AK298">
        <v>3</v>
      </c>
      <c r="AL298">
        <v>3</v>
      </c>
      <c r="AM298">
        <v>5</v>
      </c>
      <c r="AN298">
        <v>1</v>
      </c>
      <c r="AO298">
        <v>3</v>
      </c>
      <c r="AP298">
        <v>5</v>
      </c>
      <c r="AQ298">
        <v>4</v>
      </c>
      <c r="AR298">
        <v>1</v>
      </c>
      <c r="AS298">
        <v>2</v>
      </c>
      <c r="AT298">
        <v>3</v>
      </c>
      <c r="AU298">
        <v>3</v>
      </c>
      <c r="AV298">
        <v>3</v>
      </c>
      <c r="AW298">
        <v>4</v>
      </c>
      <c r="AX298" t="s">
        <v>97</v>
      </c>
      <c r="AY298">
        <v>3</v>
      </c>
      <c r="AZ298">
        <v>4</v>
      </c>
      <c r="BA298">
        <v>3</v>
      </c>
      <c r="BB298">
        <v>3</v>
      </c>
      <c r="BC298">
        <v>2</v>
      </c>
      <c r="BD298">
        <v>4</v>
      </c>
      <c r="BE298">
        <v>3</v>
      </c>
      <c r="BF298">
        <v>2</v>
      </c>
      <c r="BG298">
        <v>2</v>
      </c>
      <c r="BH298">
        <v>1</v>
      </c>
      <c r="BI298">
        <v>5</v>
      </c>
      <c r="BJ298">
        <v>3</v>
      </c>
      <c r="BK298">
        <v>3</v>
      </c>
      <c r="BL298">
        <v>3</v>
      </c>
      <c r="BM298">
        <v>1</v>
      </c>
      <c r="BN298">
        <v>4</v>
      </c>
      <c r="BO298">
        <v>2</v>
      </c>
      <c r="BP298">
        <v>4</v>
      </c>
      <c r="BQ298" t="s">
        <v>98</v>
      </c>
      <c r="BR298">
        <v>2</v>
      </c>
      <c r="BS298">
        <v>1</v>
      </c>
      <c r="BU298">
        <v>27</v>
      </c>
      <c r="BV298">
        <v>6</v>
      </c>
      <c r="BW298">
        <v>2</v>
      </c>
      <c r="BX298">
        <v>9</v>
      </c>
      <c r="BY298">
        <v>16</v>
      </c>
      <c r="BZ298" t="str">
        <f t="shared" si="8"/>
        <v>No</v>
      </c>
      <c r="CA298" t="str">
        <f t="shared" si="9"/>
        <v>No</v>
      </c>
    </row>
    <row r="299" spans="1:80" x14ac:dyDescent="0.45">
      <c r="A299">
        <v>9</v>
      </c>
      <c r="B299">
        <v>12117257039</v>
      </c>
      <c r="C299">
        <v>393648938</v>
      </c>
      <c r="D299" s="1">
        <v>44132.633449074077</v>
      </c>
      <c r="E299" s="1">
        <v>44132.636956018519</v>
      </c>
      <c r="F299" t="s">
        <v>94</v>
      </c>
      <c r="G299" t="s">
        <v>82</v>
      </c>
      <c r="I299" t="s">
        <v>60</v>
      </c>
      <c r="O299" t="s">
        <v>66</v>
      </c>
      <c r="P299" t="s">
        <v>67</v>
      </c>
      <c r="Q299" t="s">
        <v>68</v>
      </c>
      <c r="S299" t="s">
        <v>69</v>
      </c>
      <c r="Y299">
        <v>1</v>
      </c>
      <c r="Z299">
        <v>1</v>
      </c>
      <c r="AA299">
        <v>5</v>
      </c>
      <c r="AB299">
        <v>1</v>
      </c>
      <c r="AC299">
        <v>5</v>
      </c>
      <c r="AD299">
        <v>5</v>
      </c>
      <c r="AE299">
        <v>1</v>
      </c>
      <c r="AF299">
        <v>1</v>
      </c>
      <c r="AG299">
        <v>1</v>
      </c>
      <c r="AH299">
        <v>1</v>
      </c>
      <c r="AJ299">
        <v>1</v>
      </c>
      <c r="AK299">
        <v>1</v>
      </c>
      <c r="AL299">
        <v>2</v>
      </c>
      <c r="AM299">
        <v>1</v>
      </c>
      <c r="AN299">
        <v>5</v>
      </c>
      <c r="AO299">
        <v>1</v>
      </c>
      <c r="AP299">
        <v>3</v>
      </c>
      <c r="AQ299">
        <v>1</v>
      </c>
      <c r="AR299">
        <v>1</v>
      </c>
      <c r="AS299">
        <v>1</v>
      </c>
      <c r="AT299">
        <v>1</v>
      </c>
      <c r="AU299">
        <v>1</v>
      </c>
      <c r="AV299">
        <v>1</v>
      </c>
      <c r="AW299">
        <v>1</v>
      </c>
      <c r="AX299" t="s">
        <v>95</v>
      </c>
      <c r="AY299">
        <v>1</v>
      </c>
      <c r="AZ299">
        <v>1</v>
      </c>
      <c r="BA299">
        <v>1</v>
      </c>
      <c r="BB299">
        <v>5</v>
      </c>
      <c r="BC299">
        <v>5</v>
      </c>
      <c r="BD299">
        <v>5</v>
      </c>
      <c r="BE299">
        <v>5</v>
      </c>
      <c r="BF299">
        <v>5</v>
      </c>
      <c r="BG299">
        <v>5</v>
      </c>
      <c r="BH299">
        <v>5</v>
      </c>
      <c r="BI299">
        <v>3</v>
      </c>
      <c r="BJ299">
        <v>1</v>
      </c>
      <c r="BK299">
        <v>1</v>
      </c>
      <c r="BL299">
        <v>1</v>
      </c>
      <c r="BM299">
        <v>1</v>
      </c>
      <c r="BN299">
        <v>5</v>
      </c>
      <c r="BO299">
        <v>5</v>
      </c>
      <c r="BP299">
        <v>2</v>
      </c>
      <c r="BR299">
        <v>1</v>
      </c>
      <c r="BS299">
        <v>1</v>
      </c>
      <c r="BU299">
        <v>7</v>
      </c>
      <c r="BV299">
        <v>22</v>
      </c>
      <c r="BW299">
        <v>7</v>
      </c>
      <c r="BX299">
        <v>21</v>
      </c>
      <c r="BY299">
        <v>7</v>
      </c>
      <c r="BZ299" t="str">
        <f t="shared" si="8"/>
        <v>No</v>
      </c>
      <c r="CA299" t="str">
        <f t="shared" si="9"/>
        <v>Yes</v>
      </c>
      <c r="CB299" t="s">
        <v>608</v>
      </c>
    </row>
    <row r="300" spans="1:80" x14ac:dyDescent="0.45">
      <c r="A300">
        <v>8</v>
      </c>
      <c r="B300">
        <v>12117397974</v>
      </c>
      <c r="C300">
        <v>393648938</v>
      </c>
      <c r="D300" s="1">
        <v>44132.658148148148</v>
      </c>
      <c r="E300" s="1">
        <v>44132.660451388889</v>
      </c>
      <c r="F300" t="s">
        <v>93</v>
      </c>
      <c r="G300" t="s">
        <v>82</v>
      </c>
      <c r="I300" t="s">
        <v>60</v>
      </c>
      <c r="K300" t="s">
        <v>62</v>
      </c>
      <c r="L300" t="s">
        <v>63</v>
      </c>
      <c r="M300" t="s">
        <v>64</v>
      </c>
      <c r="N300" t="s">
        <v>65</v>
      </c>
      <c r="O300" t="s">
        <v>66</v>
      </c>
      <c r="P300" t="s">
        <v>67</v>
      </c>
      <c r="Q300" t="s">
        <v>68</v>
      </c>
      <c r="T300" t="s">
        <v>70</v>
      </c>
      <c r="X300" t="s">
        <v>74</v>
      </c>
      <c r="Y300">
        <v>1</v>
      </c>
      <c r="Z300">
        <v>1</v>
      </c>
      <c r="AA300">
        <v>5</v>
      </c>
      <c r="AB300">
        <v>1</v>
      </c>
      <c r="AC300">
        <v>5</v>
      </c>
      <c r="AD300">
        <v>5</v>
      </c>
      <c r="AE300">
        <v>1</v>
      </c>
      <c r="AF300">
        <v>1</v>
      </c>
      <c r="AG300">
        <v>4</v>
      </c>
      <c r="AH300">
        <v>4</v>
      </c>
      <c r="AJ300">
        <v>2</v>
      </c>
      <c r="AK300">
        <v>2</v>
      </c>
      <c r="AL300">
        <v>2</v>
      </c>
      <c r="AM300">
        <v>1</v>
      </c>
      <c r="AN300">
        <v>5</v>
      </c>
      <c r="AO300">
        <v>1</v>
      </c>
      <c r="AP300">
        <v>1</v>
      </c>
      <c r="AQ300">
        <v>1</v>
      </c>
      <c r="AR300">
        <v>1</v>
      </c>
      <c r="AS300">
        <v>1</v>
      </c>
      <c r="AT300">
        <v>1</v>
      </c>
      <c r="AU300">
        <v>1</v>
      </c>
      <c r="AV300">
        <v>1</v>
      </c>
      <c r="AW300">
        <v>1</v>
      </c>
      <c r="AY300">
        <v>1</v>
      </c>
      <c r="AZ300">
        <v>1</v>
      </c>
      <c r="BA300">
        <v>1</v>
      </c>
      <c r="BB300">
        <v>1</v>
      </c>
      <c r="BC300">
        <v>5</v>
      </c>
      <c r="BD300">
        <v>1</v>
      </c>
      <c r="BE300">
        <v>5</v>
      </c>
      <c r="BF300">
        <v>5</v>
      </c>
      <c r="BG300">
        <v>5</v>
      </c>
      <c r="BH300">
        <v>5</v>
      </c>
      <c r="BI300">
        <v>1</v>
      </c>
      <c r="BJ300">
        <v>1</v>
      </c>
      <c r="BK300">
        <v>1</v>
      </c>
      <c r="BL300">
        <v>1</v>
      </c>
      <c r="BM300">
        <v>1</v>
      </c>
      <c r="BN300">
        <v>5</v>
      </c>
      <c r="BO300">
        <v>5</v>
      </c>
      <c r="BP300">
        <v>1</v>
      </c>
      <c r="BR300">
        <v>1</v>
      </c>
      <c r="BS300">
        <v>1</v>
      </c>
      <c r="BU300">
        <v>7</v>
      </c>
      <c r="BV300">
        <v>23</v>
      </c>
      <c r="BW300">
        <v>21</v>
      </c>
      <c r="BX300">
        <v>22</v>
      </c>
      <c r="BY300">
        <v>33</v>
      </c>
      <c r="BZ300" t="str">
        <f t="shared" si="8"/>
        <v>No</v>
      </c>
      <c r="CA300" t="str">
        <f t="shared" si="9"/>
        <v>Yes</v>
      </c>
      <c r="CB300" t="s">
        <v>608</v>
      </c>
    </row>
    <row r="301" spans="1:80" x14ac:dyDescent="0.45">
      <c r="A301">
        <v>7</v>
      </c>
      <c r="B301">
        <v>12117413724</v>
      </c>
      <c r="C301">
        <v>393648938</v>
      </c>
      <c r="D301" s="1">
        <v>44132.660844907405</v>
      </c>
      <c r="E301" s="1">
        <v>44132.662719907406</v>
      </c>
      <c r="F301" t="s">
        <v>91</v>
      </c>
      <c r="G301" t="s">
        <v>59</v>
      </c>
      <c r="H301" t="s">
        <v>92</v>
      </c>
      <c r="P301" t="s">
        <v>67</v>
      </c>
      <c r="S301" t="s">
        <v>69</v>
      </c>
      <c r="Y301">
        <v>1</v>
      </c>
      <c r="Z301">
        <v>1</v>
      </c>
      <c r="AA301">
        <v>1</v>
      </c>
      <c r="AB301">
        <v>1</v>
      </c>
      <c r="AC301">
        <v>1</v>
      </c>
      <c r="AD301">
        <v>1</v>
      </c>
      <c r="AE301">
        <v>1</v>
      </c>
      <c r="AF301">
        <v>1</v>
      </c>
      <c r="AG301">
        <v>1</v>
      </c>
      <c r="AH301">
        <v>1</v>
      </c>
      <c r="AJ301">
        <v>1</v>
      </c>
      <c r="AK301">
        <v>1</v>
      </c>
      <c r="AL301">
        <v>1</v>
      </c>
      <c r="AM301">
        <v>1</v>
      </c>
      <c r="AN301">
        <v>5</v>
      </c>
      <c r="AO301">
        <v>1</v>
      </c>
      <c r="AP301">
        <v>1</v>
      </c>
      <c r="AQ301">
        <v>1</v>
      </c>
      <c r="AR301">
        <v>1</v>
      </c>
      <c r="AS301">
        <v>1</v>
      </c>
      <c r="AT301">
        <v>1</v>
      </c>
      <c r="AU301">
        <v>1</v>
      </c>
      <c r="AV301">
        <v>1</v>
      </c>
      <c r="AW301">
        <v>1</v>
      </c>
      <c r="AY301">
        <v>1</v>
      </c>
      <c r="AZ301">
        <v>1</v>
      </c>
      <c r="BA301">
        <v>1</v>
      </c>
      <c r="BB301">
        <v>1</v>
      </c>
      <c r="BC301">
        <v>1</v>
      </c>
      <c r="BD301">
        <v>1</v>
      </c>
      <c r="BE301">
        <v>1</v>
      </c>
      <c r="BF301">
        <v>1</v>
      </c>
      <c r="BG301">
        <v>1</v>
      </c>
      <c r="BH301">
        <v>1</v>
      </c>
      <c r="BI301">
        <v>1</v>
      </c>
      <c r="BJ301">
        <v>1</v>
      </c>
      <c r="BK301">
        <v>1</v>
      </c>
      <c r="BL301">
        <v>1</v>
      </c>
      <c r="BM301">
        <v>1</v>
      </c>
      <c r="BN301">
        <v>1</v>
      </c>
      <c r="BO301">
        <v>1</v>
      </c>
      <c r="BP301">
        <v>1</v>
      </c>
      <c r="BR301">
        <v>1</v>
      </c>
      <c r="BS301">
        <v>1</v>
      </c>
      <c r="BU301">
        <v>7</v>
      </c>
      <c r="BV301">
        <v>20</v>
      </c>
      <c r="BW301">
        <v>21</v>
      </c>
      <c r="BX301">
        <v>22</v>
      </c>
      <c r="BY301">
        <v>23</v>
      </c>
      <c r="BZ301" t="str">
        <f t="shared" si="8"/>
        <v>No</v>
      </c>
      <c r="CA301" t="str">
        <f t="shared" si="9"/>
        <v>Yes</v>
      </c>
      <c r="CB301" t="s">
        <v>608</v>
      </c>
    </row>
    <row r="302" spans="1:80" x14ac:dyDescent="0.45">
      <c r="A302">
        <v>6</v>
      </c>
      <c r="B302">
        <v>12117426993</v>
      </c>
      <c r="C302">
        <v>393648938</v>
      </c>
      <c r="D302" s="1">
        <v>44132.663101851853</v>
      </c>
      <c r="E302" s="1">
        <v>44132.669189814813</v>
      </c>
      <c r="F302" t="s">
        <v>89</v>
      </c>
      <c r="G302" t="s">
        <v>82</v>
      </c>
      <c r="I302" t="s">
        <v>60</v>
      </c>
      <c r="J302" t="s">
        <v>61</v>
      </c>
      <c r="K302" t="s">
        <v>62</v>
      </c>
      <c r="L302" t="s">
        <v>63</v>
      </c>
      <c r="M302" t="s">
        <v>64</v>
      </c>
      <c r="N302" t="s">
        <v>65</v>
      </c>
      <c r="O302" t="s">
        <v>66</v>
      </c>
      <c r="P302" t="s">
        <v>67</v>
      </c>
      <c r="Q302" t="s">
        <v>68</v>
      </c>
      <c r="T302" t="s">
        <v>70</v>
      </c>
      <c r="U302" t="s">
        <v>71</v>
      </c>
      <c r="V302" t="s">
        <v>72</v>
      </c>
      <c r="W302" t="s">
        <v>73</v>
      </c>
      <c r="X302" t="s">
        <v>74</v>
      </c>
      <c r="Y302">
        <v>1</v>
      </c>
      <c r="Z302">
        <v>1</v>
      </c>
      <c r="AA302">
        <v>5</v>
      </c>
      <c r="AB302">
        <v>1</v>
      </c>
      <c r="AC302">
        <v>5</v>
      </c>
      <c r="AD302">
        <v>5</v>
      </c>
      <c r="AE302">
        <v>1</v>
      </c>
      <c r="AF302">
        <v>5</v>
      </c>
      <c r="AG302">
        <v>1</v>
      </c>
      <c r="AH302">
        <v>1</v>
      </c>
      <c r="AJ302">
        <v>1</v>
      </c>
      <c r="AK302">
        <v>1</v>
      </c>
      <c r="AL302">
        <v>1</v>
      </c>
      <c r="AM302">
        <v>1</v>
      </c>
      <c r="AN302">
        <v>5</v>
      </c>
      <c r="AO302">
        <v>1</v>
      </c>
      <c r="AP302">
        <v>1</v>
      </c>
      <c r="AQ302">
        <v>1</v>
      </c>
      <c r="AR302">
        <v>1</v>
      </c>
      <c r="AS302">
        <v>1</v>
      </c>
      <c r="AT302">
        <v>1</v>
      </c>
      <c r="AU302">
        <v>1</v>
      </c>
      <c r="AV302">
        <v>1</v>
      </c>
      <c r="AW302">
        <v>1</v>
      </c>
      <c r="AX302" t="s">
        <v>90</v>
      </c>
      <c r="AY302">
        <v>1</v>
      </c>
      <c r="AZ302">
        <v>1</v>
      </c>
      <c r="BA302">
        <v>1</v>
      </c>
      <c r="BB302">
        <v>5</v>
      </c>
      <c r="BC302">
        <v>5</v>
      </c>
      <c r="BD302">
        <v>1</v>
      </c>
      <c r="BE302">
        <v>5</v>
      </c>
      <c r="BF302">
        <v>5</v>
      </c>
      <c r="BG302">
        <v>5</v>
      </c>
      <c r="BH302">
        <v>5</v>
      </c>
      <c r="BI302">
        <v>1</v>
      </c>
      <c r="BJ302">
        <v>1</v>
      </c>
      <c r="BK302">
        <v>1</v>
      </c>
      <c r="BL302">
        <v>1</v>
      </c>
      <c r="BM302">
        <v>1</v>
      </c>
      <c r="BN302">
        <v>5</v>
      </c>
      <c r="BO302">
        <v>5</v>
      </c>
      <c r="BP302">
        <v>1</v>
      </c>
      <c r="BR302">
        <v>1</v>
      </c>
      <c r="BS302">
        <v>1</v>
      </c>
      <c r="BU302">
        <v>7</v>
      </c>
      <c r="BV302">
        <v>23</v>
      </c>
      <c r="BW302">
        <v>24</v>
      </c>
      <c r="BX302">
        <v>21</v>
      </c>
      <c r="BY302">
        <v>26</v>
      </c>
      <c r="BZ302" t="str">
        <f t="shared" si="8"/>
        <v>No</v>
      </c>
      <c r="CA302" t="str">
        <f t="shared" si="9"/>
        <v>Yes</v>
      </c>
      <c r="CB302" t="s">
        <v>608</v>
      </c>
    </row>
    <row r="303" spans="1:80" x14ac:dyDescent="0.45">
      <c r="A303">
        <v>5</v>
      </c>
      <c r="B303">
        <v>12117498942</v>
      </c>
      <c r="C303">
        <v>393648938</v>
      </c>
      <c r="D303" s="1">
        <v>44132.675798611112</v>
      </c>
      <c r="E303" s="1">
        <v>44132.702638888892</v>
      </c>
      <c r="F303" t="s">
        <v>87</v>
      </c>
      <c r="G303" t="s">
        <v>82</v>
      </c>
      <c r="I303" t="s">
        <v>60</v>
      </c>
      <c r="J303" t="s">
        <v>61</v>
      </c>
      <c r="K303" t="s">
        <v>62</v>
      </c>
      <c r="Q303" t="s">
        <v>68</v>
      </c>
      <c r="R303" t="s">
        <v>88</v>
      </c>
      <c r="S303" t="s">
        <v>69</v>
      </c>
      <c r="Y303">
        <v>5</v>
      </c>
      <c r="Z303">
        <v>5</v>
      </c>
      <c r="AA303">
        <v>3</v>
      </c>
      <c r="AB303">
        <v>4</v>
      </c>
      <c r="AC303">
        <v>3</v>
      </c>
      <c r="AD303">
        <v>3</v>
      </c>
      <c r="AE303">
        <v>3</v>
      </c>
      <c r="AF303">
        <v>4</v>
      </c>
      <c r="AG303">
        <v>4</v>
      </c>
      <c r="AH303">
        <v>5</v>
      </c>
      <c r="AJ303">
        <v>4</v>
      </c>
      <c r="AK303">
        <v>4</v>
      </c>
      <c r="AL303">
        <v>4</v>
      </c>
      <c r="AM303">
        <v>5</v>
      </c>
      <c r="AN303">
        <v>1</v>
      </c>
      <c r="AO303">
        <v>5</v>
      </c>
      <c r="AP303">
        <v>5</v>
      </c>
      <c r="AQ303">
        <v>4</v>
      </c>
      <c r="AR303">
        <v>1</v>
      </c>
      <c r="AS303">
        <v>3</v>
      </c>
      <c r="AT303">
        <v>3</v>
      </c>
      <c r="AU303">
        <v>3</v>
      </c>
      <c r="AV303">
        <v>4</v>
      </c>
      <c r="AW303">
        <v>4</v>
      </c>
      <c r="AY303">
        <v>5</v>
      </c>
      <c r="AZ303">
        <v>5</v>
      </c>
      <c r="BA303">
        <v>5</v>
      </c>
      <c r="BB303">
        <v>5</v>
      </c>
      <c r="BC303">
        <v>3</v>
      </c>
      <c r="BE303">
        <v>4</v>
      </c>
      <c r="BF303">
        <v>5</v>
      </c>
      <c r="BG303">
        <v>5</v>
      </c>
      <c r="BH303">
        <v>2</v>
      </c>
      <c r="BI303">
        <v>1</v>
      </c>
      <c r="BJ303">
        <v>4</v>
      </c>
      <c r="BK303">
        <v>4</v>
      </c>
      <c r="BL303">
        <v>3</v>
      </c>
      <c r="BM303">
        <v>3</v>
      </c>
      <c r="BN303">
        <v>5</v>
      </c>
      <c r="BO303">
        <v>2</v>
      </c>
      <c r="BP303">
        <v>4</v>
      </c>
      <c r="BR303">
        <v>5</v>
      </c>
      <c r="BS303">
        <v>1</v>
      </c>
      <c r="BU303">
        <v>7</v>
      </c>
      <c r="BV303">
        <v>24</v>
      </c>
      <c r="BW303">
        <v>25</v>
      </c>
      <c r="BX303">
        <v>17</v>
      </c>
      <c r="BY303">
        <v>4</v>
      </c>
      <c r="BZ303" t="str">
        <f t="shared" si="8"/>
        <v>No</v>
      </c>
      <c r="CA303" t="str">
        <f t="shared" si="9"/>
        <v>Yes</v>
      </c>
      <c r="CB303" t="s">
        <v>608</v>
      </c>
    </row>
    <row r="304" spans="1:80" x14ac:dyDescent="0.45">
      <c r="A304">
        <v>4</v>
      </c>
      <c r="B304">
        <v>12117802394</v>
      </c>
      <c r="C304">
        <v>393648938</v>
      </c>
      <c r="D304" s="1">
        <v>44132.734895833331</v>
      </c>
      <c r="E304" s="1">
        <v>44132.738668981481</v>
      </c>
      <c r="F304" t="s">
        <v>85</v>
      </c>
      <c r="G304" t="s">
        <v>59</v>
      </c>
      <c r="H304" t="s">
        <v>86</v>
      </c>
      <c r="I304" t="s">
        <v>60</v>
      </c>
      <c r="K304" t="s">
        <v>62</v>
      </c>
      <c r="L304" t="s">
        <v>63</v>
      </c>
      <c r="M304" t="s">
        <v>64</v>
      </c>
      <c r="N304" t="s">
        <v>65</v>
      </c>
      <c r="P304" t="s">
        <v>67</v>
      </c>
      <c r="Q304" t="s">
        <v>68</v>
      </c>
      <c r="T304" t="s">
        <v>70</v>
      </c>
      <c r="U304" t="s">
        <v>71</v>
      </c>
      <c r="X304" t="s">
        <v>74</v>
      </c>
      <c r="Y304">
        <v>1</v>
      </c>
      <c r="Z304">
        <v>1</v>
      </c>
      <c r="AA304">
        <v>5</v>
      </c>
      <c r="AB304">
        <v>1</v>
      </c>
      <c r="AC304">
        <v>5</v>
      </c>
      <c r="AD304">
        <v>5</v>
      </c>
      <c r="AE304">
        <v>1</v>
      </c>
      <c r="AF304">
        <v>1</v>
      </c>
      <c r="AG304">
        <v>1</v>
      </c>
      <c r="AH304">
        <v>2</v>
      </c>
      <c r="AJ304">
        <v>1</v>
      </c>
      <c r="AK304">
        <v>1</v>
      </c>
      <c r="AL304">
        <v>1</v>
      </c>
      <c r="AM304">
        <v>1</v>
      </c>
      <c r="AN304">
        <v>5</v>
      </c>
      <c r="AO304">
        <v>1</v>
      </c>
      <c r="AP304">
        <v>2</v>
      </c>
      <c r="AQ304">
        <v>1</v>
      </c>
      <c r="AR304">
        <v>1</v>
      </c>
      <c r="AS304">
        <v>1</v>
      </c>
      <c r="AT304">
        <v>1</v>
      </c>
      <c r="AU304">
        <v>1</v>
      </c>
      <c r="AV304">
        <v>1</v>
      </c>
      <c r="AW304">
        <v>1</v>
      </c>
      <c r="AY304">
        <v>1</v>
      </c>
      <c r="AZ304">
        <v>1</v>
      </c>
      <c r="BA304">
        <v>1</v>
      </c>
      <c r="BB304">
        <v>5</v>
      </c>
      <c r="BC304">
        <v>5</v>
      </c>
      <c r="BD304">
        <v>1</v>
      </c>
      <c r="BE304">
        <v>5</v>
      </c>
      <c r="BF304">
        <v>5</v>
      </c>
      <c r="BG304">
        <v>5</v>
      </c>
      <c r="BH304">
        <v>5</v>
      </c>
      <c r="BI304">
        <v>1</v>
      </c>
      <c r="BJ304">
        <v>1</v>
      </c>
      <c r="BK304">
        <v>1</v>
      </c>
      <c r="BL304">
        <v>1</v>
      </c>
      <c r="BM304">
        <v>1</v>
      </c>
      <c r="BN304">
        <v>5</v>
      </c>
      <c r="BO304">
        <v>5</v>
      </c>
      <c r="BP304">
        <v>2</v>
      </c>
      <c r="BR304">
        <v>1</v>
      </c>
      <c r="BS304">
        <v>1</v>
      </c>
      <c r="BU304">
        <v>7</v>
      </c>
      <c r="BV304">
        <v>24</v>
      </c>
      <c r="BW304">
        <v>33</v>
      </c>
      <c r="BX304">
        <v>25</v>
      </c>
      <c r="BY304">
        <v>26</v>
      </c>
      <c r="BZ304" t="str">
        <f t="shared" si="8"/>
        <v>No</v>
      </c>
      <c r="CA304" t="str">
        <f t="shared" si="9"/>
        <v>Yes</v>
      </c>
      <c r="CB304" t="s">
        <v>608</v>
      </c>
    </row>
    <row r="305" spans="1:80" x14ac:dyDescent="0.45">
      <c r="A305">
        <v>3</v>
      </c>
      <c r="B305">
        <v>12118041594</v>
      </c>
      <c r="C305">
        <v>393648938</v>
      </c>
      <c r="D305" s="1">
        <v>44132.781527777777</v>
      </c>
      <c r="E305" s="1">
        <v>44132.787175925929</v>
      </c>
      <c r="F305" t="s">
        <v>84</v>
      </c>
      <c r="G305" t="s">
        <v>82</v>
      </c>
      <c r="I305" t="s">
        <v>60</v>
      </c>
      <c r="P305" t="s">
        <v>67</v>
      </c>
      <c r="Q305" t="s">
        <v>68</v>
      </c>
      <c r="V305" t="s">
        <v>72</v>
      </c>
      <c r="Y305">
        <v>2</v>
      </c>
      <c r="Z305">
        <v>2</v>
      </c>
      <c r="AA305">
        <v>4</v>
      </c>
      <c r="AB305">
        <v>1</v>
      </c>
      <c r="AC305">
        <v>4</v>
      </c>
      <c r="AD305">
        <v>5</v>
      </c>
      <c r="AE305">
        <v>1</v>
      </c>
      <c r="AF305">
        <v>4</v>
      </c>
      <c r="AG305">
        <v>3</v>
      </c>
      <c r="AH305">
        <v>3</v>
      </c>
      <c r="AJ305">
        <v>1</v>
      </c>
      <c r="AK305">
        <v>1</v>
      </c>
      <c r="AL305">
        <v>1</v>
      </c>
      <c r="AM305">
        <v>1</v>
      </c>
      <c r="AN305">
        <v>1</v>
      </c>
      <c r="AO305">
        <v>1</v>
      </c>
      <c r="AP305">
        <v>4</v>
      </c>
      <c r="AQ305">
        <v>1</v>
      </c>
      <c r="AR305">
        <v>4</v>
      </c>
      <c r="AS305">
        <v>3</v>
      </c>
      <c r="AT305">
        <v>1</v>
      </c>
      <c r="AU305">
        <v>1</v>
      </c>
      <c r="AV305">
        <v>1</v>
      </c>
      <c r="AW305">
        <v>1</v>
      </c>
      <c r="AY305">
        <v>1</v>
      </c>
      <c r="AZ305">
        <v>1</v>
      </c>
      <c r="BA305">
        <v>1</v>
      </c>
      <c r="BB305">
        <v>2</v>
      </c>
      <c r="BC305">
        <v>4</v>
      </c>
      <c r="BD305">
        <v>1</v>
      </c>
      <c r="BE305">
        <v>3</v>
      </c>
      <c r="BF305">
        <v>5</v>
      </c>
      <c r="BG305">
        <v>3</v>
      </c>
      <c r="BH305">
        <v>1</v>
      </c>
      <c r="BI305">
        <v>2</v>
      </c>
      <c r="BJ305">
        <v>3</v>
      </c>
      <c r="BK305">
        <v>2</v>
      </c>
      <c r="BL305">
        <v>2</v>
      </c>
      <c r="BM305">
        <v>1</v>
      </c>
      <c r="BN305">
        <v>5</v>
      </c>
      <c r="BO305">
        <v>3</v>
      </c>
      <c r="BP305">
        <v>1</v>
      </c>
      <c r="BR305">
        <v>3</v>
      </c>
      <c r="BS305">
        <v>1</v>
      </c>
      <c r="BU305">
        <v>32</v>
      </c>
      <c r="BV305">
        <v>24</v>
      </c>
      <c r="BW305">
        <v>9</v>
      </c>
      <c r="BX305">
        <v>2</v>
      </c>
      <c r="BY305">
        <v>29</v>
      </c>
      <c r="BZ305" t="str">
        <f t="shared" si="8"/>
        <v>No</v>
      </c>
      <c r="CA305" t="str">
        <f t="shared" si="9"/>
        <v>No</v>
      </c>
    </row>
    <row r="306" spans="1:80" x14ac:dyDescent="0.45">
      <c r="A306">
        <v>2</v>
      </c>
      <c r="B306">
        <v>12118372762</v>
      </c>
      <c r="C306">
        <v>393648938</v>
      </c>
      <c r="D306" s="1">
        <v>44132.852662037039</v>
      </c>
      <c r="E306" s="1">
        <v>44132.865648148145</v>
      </c>
      <c r="F306" t="s">
        <v>83</v>
      </c>
      <c r="G306" t="s">
        <v>82</v>
      </c>
      <c r="L306" t="s">
        <v>63</v>
      </c>
      <c r="P306" t="s">
        <v>67</v>
      </c>
      <c r="Q306" t="s">
        <v>68</v>
      </c>
      <c r="U306" t="s">
        <v>71</v>
      </c>
      <c r="V306" t="s">
        <v>72</v>
      </c>
      <c r="X306" t="s">
        <v>74</v>
      </c>
      <c r="Y306">
        <v>1</v>
      </c>
      <c r="Z306">
        <v>1</v>
      </c>
      <c r="AA306">
        <v>5</v>
      </c>
      <c r="AB306">
        <v>1</v>
      </c>
      <c r="AC306">
        <v>5</v>
      </c>
      <c r="AD306">
        <v>5</v>
      </c>
      <c r="AE306">
        <v>5</v>
      </c>
      <c r="AF306">
        <v>1</v>
      </c>
      <c r="AG306">
        <v>1</v>
      </c>
      <c r="AH306">
        <v>1</v>
      </c>
      <c r="AJ306">
        <v>1</v>
      </c>
      <c r="AK306">
        <v>1</v>
      </c>
      <c r="AL306">
        <v>3</v>
      </c>
      <c r="AM306">
        <v>1</v>
      </c>
      <c r="AN306">
        <v>5</v>
      </c>
      <c r="AO306">
        <v>1</v>
      </c>
      <c r="AP306">
        <v>2</v>
      </c>
      <c r="AQ306">
        <v>1</v>
      </c>
      <c r="AR306">
        <v>1</v>
      </c>
      <c r="AS306">
        <v>1</v>
      </c>
      <c r="AT306">
        <v>1</v>
      </c>
      <c r="AU306">
        <v>1</v>
      </c>
      <c r="AV306">
        <v>1</v>
      </c>
      <c r="AW306">
        <v>1</v>
      </c>
      <c r="AY306">
        <v>1</v>
      </c>
      <c r="AZ306">
        <v>1</v>
      </c>
      <c r="BA306">
        <v>1</v>
      </c>
      <c r="BB306">
        <v>5</v>
      </c>
      <c r="BC306">
        <v>5</v>
      </c>
      <c r="BD306">
        <v>1</v>
      </c>
      <c r="BE306">
        <v>5</v>
      </c>
      <c r="BF306">
        <v>5</v>
      </c>
      <c r="BG306">
        <v>5</v>
      </c>
      <c r="BH306">
        <v>5</v>
      </c>
      <c r="BI306">
        <v>1</v>
      </c>
      <c r="BJ306">
        <v>1</v>
      </c>
      <c r="BK306">
        <v>1</v>
      </c>
      <c r="BL306">
        <v>1</v>
      </c>
      <c r="BM306">
        <v>1</v>
      </c>
      <c r="BN306">
        <v>5</v>
      </c>
      <c r="BO306">
        <v>5</v>
      </c>
      <c r="BP306">
        <v>1</v>
      </c>
      <c r="BR306">
        <v>1</v>
      </c>
      <c r="BS306">
        <v>1</v>
      </c>
      <c r="BU306">
        <v>7</v>
      </c>
      <c r="BV306">
        <v>21</v>
      </c>
      <c r="BW306">
        <v>22</v>
      </c>
      <c r="BX306">
        <v>23</v>
      </c>
      <c r="BY306">
        <v>24</v>
      </c>
      <c r="BZ306" t="str">
        <f t="shared" si="8"/>
        <v>No</v>
      </c>
      <c r="CA306" t="str">
        <f t="shared" si="9"/>
        <v>Yes</v>
      </c>
      <c r="CB306" t="s">
        <v>608</v>
      </c>
    </row>
    <row r="307" spans="1:80" x14ac:dyDescent="0.45">
      <c r="A307">
        <v>1</v>
      </c>
      <c r="B307">
        <v>12118451643</v>
      </c>
      <c r="C307">
        <v>393648938</v>
      </c>
      <c r="D307" s="1">
        <v>44132.87054398148</v>
      </c>
      <c r="E307" s="1">
        <v>44132.877858796295</v>
      </c>
      <c r="F307" t="s">
        <v>81</v>
      </c>
      <c r="G307" t="s">
        <v>82</v>
      </c>
      <c r="I307" t="s">
        <v>60</v>
      </c>
      <c r="K307" t="s">
        <v>62</v>
      </c>
      <c r="L307" t="s">
        <v>63</v>
      </c>
      <c r="M307" t="s">
        <v>64</v>
      </c>
      <c r="N307" t="s">
        <v>65</v>
      </c>
      <c r="O307" t="s">
        <v>66</v>
      </c>
      <c r="P307" t="s">
        <v>67</v>
      </c>
      <c r="Q307" t="s">
        <v>68</v>
      </c>
      <c r="T307" t="s">
        <v>70</v>
      </c>
      <c r="U307" t="s">
        <v>71</v>
      </c>
      <c r="V307" t="s">
        <v>72</v>
      </c>
      <c r="W307" t="s">
        <v>73</v>
      </c>
      <c r="X307" t="s">
        <v>74</v>
      </c>
      <c r="Y307">
        <v>1</v>
      </c>
      <c r="Z307">
        <v>1</v>
      </c>
      <c r="AA307">
        <v>5</v>
      </c>
      <c r="AB307">
        <v>1</v>
      </c>
      <c r="AC307">
        <v>5</v>
      </c>
      <c r="AD307">
        <v>5</v>
      </c>
      <c r="AE307">
        <v>5</v>
      </c>
      <c r="AF307">
        <v>1</v>
      </c>
      <c r="AG307">
        <v>1</v>
      </c>
      <c r="AH307">
        <v>1</v>
      </c>
      <c r="AJ307">
        <v>1</v>
      </c>
      <c r="AK307">
        <v>1</v>
      </c>
      <c r="AL307">
        <v>1</v>
      </c>
      <c r="AM307">
        <v>1</v>
      </c>
      <c r="AN307">
        <v>5</v>
      </c>
      <c r="AO307">
        <v>1</v>
      </c>
      <c r="AP307">
        <v>1</v>
      </c>
      <c r="AR307">
        <v>1</v>
      </c>
      <c r="AS307">
        <v>1</v>
      </c>
      <c r="AT307">
        <v>1</v>
      </c>
      <c r="AU307">
        <v>1</v>
      </c>
      <c r="AV307">
        <v>1</v>
      </c>
      <c r="AW307">
        <v>1</v>
      </c>
      <c r="AY307">
        <v>1</v>
      </c>
      <c r="AZ307">
        <v>1</v>
      </c>
      <c r="BA307">
        <v>1</v>
      </c>
      <c r="BB307">
        <v>5</v>
      </c>
      <c r="BC307">
        <v>5</v>
      </c>
      <c r="BD307">
        <v>1</v>
      </c>
      <c r="BE307">
        <v>5</v>
      </c>
      <c r="BF307">
        <v>5</v>
      </c>
      <c r="BG307">
        <v>5</v>
      </c>
      <c r="BH307">
        <v>5</v>
      </c>
      <c r="BI307">
        <v>1</v>
      </c>
      <c r="BJ307">
        <v>1</v>
      </c>
      <c r="BK307">
        <v>1</v>
      </c>
      <c r="BL307">
        <v>1</v>
      </c>
      <c r="BM307">
        <v>1</v>
      </c>
      <c r="BN307">
        <v>5</v>
      </c>
      <c r="BO307">
        <v>5</v>
      </c>
      <c r="BP307">
        <v>1</v>
      </c>
      <c r="BR307">
        <v>1</v>
      </c>
      <c r="BS307">
        <v>1</v>
      </c>
      <c r="BU307">
        <v>7</v>
      </c>
      <c r="BV307">
        <v>24</v>
      </c>
      <c r="BW307">
        <v>23</v>
      </c>
      <c r="BX307">
        <v>21</v>
      </c>
      <c r="BY307">
        <v>20</v>
      </c>
      <c r="BZ307" t="str">
        <f t="shared" si="8"/>
        <v>No</v>
      </c>
      <c r="CA307" t="str">
        <f t="shared" si="9"/>
        <v>Yes</v>
      </c>
      <c r="CB307" t="s">
        <v>608</v>
      </c>
    </row>
  </sheetData>
  <autoFilter ref="A1:CB307" xr:uid="{FBC89F7B-E1B4-496B-A00F-6EF3485F031E}">
    <sortState xmlns:xlrd2="http://schemas.microsoft.com/office/spreadsheetml/2017/richdata2" ref="A2:CB307">
      <sortCondition descending="1" ref="A1:A307"/>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151E3-F387-42CF-9DE1-7C1B5972863C}">
  <sheetPr>
    <tabColor rgb="FF7030A0"/>
  </sheetPr>
  <dimension ref="A1:AM1"/>
  <sheetViews>
    <sheetView zoomScale="90" zoomScaleNormal="90" workbookViewId="0"/>
  </sheetViews>
  <sheetFormatPr defaultRowHeight="14.25" x14ac:dyDescent="0.45"/>
  <sheetData>
    <row r="1" spans="1:39" ht="409.5" customHeight="1" x14ac:dyDescent="0.45">
      <c r="A1" s="3" t="s">
        <v>20</v>
      </c>
      <c r="B1" s="3" t="s">
        <v>21</v>
      </c>
      <c r="C1" s="3" t="s">
        <v>597</v>
      </c>
      <c r="D1" s="3" t="s">
        <v>23</v>
      </c>
      <c r="E1" s="3" t="s">
        <v>24</v>
      </c>
      <c r="F1" s="3" t="s">
        <v>25</v>
      </c>
      <c r="G1" s="3" t="s">
        <v>26</v>
      </c>
      <c r="H1" s="3" t="s">
        <v>27</v>
      </c>
      <c r="I1" s="3" t="s">
        <v>28</v>
      </c>
      <c r="J1" s="3" t="s">
        <v>29</v>
      </c>
      <c r="K1" s="3" t="s">
        <v>30</v>
      </c>
      <c r="L1" s="3" t="s">
        <v>31</v>
      </c>
      <c r="M1" s="3" t="s">
        <v>32</v>
      </c>
      <c r="N1" s="3" t="s">
        <v>33</v>
      </c>
      <c r="O1" s="3" t="s">
        <v>34</v>
      </c>
      <c r="P1" s="3" t="s">
        <v>35</v>
      </c>
      <c r="Q1" s="3" t="s">
        <v>36</v>
      </c>
      <c r="R1" s="3" t="s">
        <v>599</v>
      </c>
      <c r="S1" s="3" t="s">
        <v>37</v>
      </c>
      <c r="T1" s="3" t="s">
        <v>38</v>
      </c>
      <c r="U1" s="3" t="s">
        <v>39</v>
      </c>
      <c r="V1" s="3" t="s">
        <v>40</v>
      </c>
      <c r="W1" s="3" t="s">
        <v>41</v>
      </c>
      <c r="X1" s="3" t="s">
        <v>42</v>
      </c>
      <c r="Y1" s="3" t="s">
        <v>43</v>
      </c>
      <c r="Z1" s="3" t="s">
        <v>44</v>
      </c>
      <c r="AA1" s="3" t="s">
        <v>45</v>
      </c>
      <c r="AB1" s="3" t="s">
        <v>46</v>
      </c>
      <c r="AC1" s="3" t="s">
        <v>47</v>
      </c>
      <c r="AD1" s="3" t="s">
        <v>48</v>
      </c>
      <c r="AE1" s="3" t="s">
        <v>49</v>
      </c>
      <c r="AF1" s="3" t="s">
        <v>50</v>
      </c>
      <c r="AG1" s="3" t="s">
        <v>51</v>
      </c>
      <c r="AH1" s="3" t="s">
        <v>52</v>
      </c>
      <c r="AI1" s="3" t="s">
        <v>53</v>
      </c>
      <c r="AJ1" s="3" t="s">
        <v>54</v>
      </c>
      <c r="AK1" s="4" t="s">
        <v>598</v>
      </c>
      <c r="AL1" s="3" t="s">
        <v>55</v>
      </c>
      <c r="AM1" s="3" t="s">
        <v>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FA6EE-40D0-43A8-B304-08AA9A4B0491}">
  <sheetPr>
    <tabColor rgb="FF7030A0"/>
  </sheetPr>
  <dimension ref="A1:AJ45"/>
  <sheetViews>
    <sheetView zoomScale="90" zoomScaleNormal="90" workbookViewId="0"/>
  </sheetViews>
  <sheetFormatPr defaultRowHeight="14.25" x14ac:dyDescent="0.45"/>
  <sheetData>
    <row r="1" spans="1:36" x14ac:dyDescent="0.45">
      <c r="A1" t="s">
        <v>705</v>
      </c>
    </row>
    <row r="2" spans="1:36" x14ac:dyDescent="0.45">
      <c r="A2" s="7" t="s">
        <v>653</v>
      </c>
      <c r="B2" s="7" t="s">
        <v>654</v>
      </c>
      <c r="C2" s="7" t="s">
        <v>655</v>
      </c>
      <c r="D2" s="7" t="s">
        <v>656</v>
      </c>
      <c r="E2" s="7" t="s">
        <v>657</v>
      </c>
      <c r="F2" s="7" t="s">
        <v>658</v>
      </c>
      <c r="G2" s="7" t="s">
        <v>659</v>
      </c>
      <c r="H2" s="7" t="s">
        <v>660</v>
      </c>
      <c r="I2" s="7" t="s">
        <v>661</v>
      </c>
      <c r="J2" s="7" t="s">
        <v>662</v>
      </c>
      <c r="K2" s="7" t="s">
        <v>663</v>
      </c>
      <c r="L2" s="7" t="s">
        <v>664</v>
      </c>
      <c r="M2" s="7" t="s">
        <v>665</v>
      </c>
      <c r="N2" s="7" t="s">
        <v>666</v>
      </c>
      <c r="O2" s="7" t="s">
        <v>667</v>
      </c>
      <c r="P2" s="7" t="s">
        <v>668</v>
      </c>
      <c r="Q2" s="7" t="s">
        <v>669</v>
      </c>
      <c r="R2" s="7" t="s">
        <v>670</v>
      </c>
      <c r="S2" s="7" t="s">
        <v>671</v>
      </c>
      <c r="T2" s="7" t="s">
        <v>672</v>
      </c>
      <c r="U2" s="7" t="s">
        <v>673</v>
      </c>
      <c r="V2" s="7" t="s">
        <v>674</v>
      </c>
      <c r="W2" s="7" t="s">
        <v>675</v>
      </c>
      <c r="X2" s="7" t="s">
        <v>676</v>
      </c>
      <c r="Y2" s="7" t="s">
        <v>677</v>
      </c>
      <c r="Z2" s="7" t="s">
        <v>678</v>
      </c>
      <c r="AA2" s="7" t="s">
        <v>679</v>
      </c>
      <c r="AB2" s="7" t="s">
        <v>680</v>
      </c>
      <c r="AC2" s="7" t="s">
        <v>681</v>
      </c>
      <c r="AD2" s="7" t="s">
        <v>682</v>
      </c>
      <c r="AE2" s="7" t="s">
        <v>683</v>
      </c>
      <c r="AF2" s="7" t="s">
        <v>684</v>
      </c>
      <c r="AG2" s="7" t="s">
        <v>685</v>
      </c>
      <c r="AH2" s="7" t="s">
        <v>686</v>
      </c>
      <c r="AI2" s="7" t="s">
        <v>687</v>
      </c>
      <c r="AJ2" s="7" t="s">
        <v>688</v>
      </c>
    </row>
    <row r="3" spans="1:36" x14ac:dyDescent="0.45">
      <c r="A3" s="12">
        <v>2.5653710247349824</v>
      </c>
      <c r="B3" s="12">
        <v>3.0206896551724136</v>
      </c>
      <c r="C3" s="12">
        <v>2.465034965034965</v>
      </c>
      <c r="D3" s="12">
        <v>2.4930069930069929</v>
      </c>
      <c r="E3" s="12">
        <v>2.5719298245614035</v>
      </c>
      <c r="F3" s="12">
        <v>2.4930069930069929</v>
      </c>
      <c r="G3" s="12">
        <v>2.721830985915493</v>
      </c>
      <c r="H3" s="12">
        <v>2.4570446735395191</v>
      </c>
      <c r="I3" s="12">
        <v>3.34375</v>
      </c>
      <c r="J3" s="12">
        <v>2.5649122807017544</v>
      </c>
      <c r="K3" s="12">
        <v>2.1118881118881121</v>
      </c>
      <c r="L3" s="12">
        <v>2.0278745644599305</v>
      </c>
      <c r="M3" s="12">
        <v>2.1777003484320558</v>
      </c>
      <c r="N3" s="12">
        <v>2.325174825174825</v>
      </c>
      <c r="O3" s="12">
        <v>2.0889679715302489</v>
      </c>
      <c r="P3" s="12">
        <v>2.0711743772241995</v>
      </c>
      <c r="Q3" s="12">
        <v>1.9927797833935017</v>
      </c>
      <c r="R3" s="12">
        <v>1.9534050179211468</v>
      </c>
      <c r="S3" s="12">
        <v>1.9892857142857143</v>
      </c>
      <c r="T3" s="12">
        <v>3.2795698924731185</v>
      </c>
      <c r="U3" s="12">
        <v>3.1762589928057552</v>
      </c>
      <c r="V3" s="12">
        <v>2.0434782608695654</v>
      </c>
      <c r="W3" s="12">
        <v>2.5970695970695972</v>
      </c>
      <c r="X3" s="12">
        <v>3.5483870967741935</v>
      </c>
      <c r="Y3" s="12">
        <v>2.5627240143369177</v>
      </c>
      <c r="Z3" s="12">
        <v>2.6043165467625897</v>
      </c>
      <c r="AA3" s="12">
        <v>2.35</v>
      </c>
      <c r="AB3" s="12">
        <v>2.3512544802867383</v>
      </c>
      <c r="AC3" s="12">
        <v>2.4657039711191335</v>
      </c>
      <c r="AD3" s="12">
        <v>2.2145454545454544</v>
      </c>
      <c r="AE3" s="12">
        <v>2.0072727272727273</v>
      </c>
      <c r="AF3" s="12">
        <v>3.204301075268817</v>
      </c>
      <c r="AG3" s="12">
        <v>2.2589928057553958</v>
      </c>
      <c r="AH3" s="12">
        <v>2.1094890510948905</v>
      </c>
      <c r="AI3" s="12">
        <v>2.0181818181818181</v>
      </c>
      <c r="AJ3" s="12">
        <v>1.7554744525547445</v>
      </c>
    </row>
    <row r="4" spans="1:36" x14ac:dyDescent="0.45">
      <c r="A4" t="s">
        <v>691</v>
      </c>
    </row>
    <row r="5" spans="1:36" x14ac:dyDescent="0.45">
      <c r="A5" s="7" t="s">
        <v>653</v>
      </c>
      <c r="B5" s="7" t="s">
        <v>654</v>
      </c>
      <c r="C5" s="7" t="s">
        <v>655</v>
      </c>
      <c r="D5" s="7" t="s">
        <v>656</v>
      </c>
      <c r="E5" s="7" t="s">
        <v>657</v>
      </c>
      <c r="F5" s="7" t="s">
        <v>658</v>
      </c>
      <c r="G5" s="7" t="s">
        <v>659</v>
      </c>
      <c r="H5" s="7" t="s">
        <v>660</v>
      </c>
      <c r="I5" s="7" t="s">
        <v>661</v>
      </c>
      <c r="J5" s="7" t="s">
        <v>662</v>
      </c>
      <c r="K5" s="7" t="s">
        <v>663</v>
      </c>
      <c r="L5" s="7" t="s">
        <v>664</v>
      </c>
      <c r="M5" s="7" t="s">
        <v>665</v>
      </c>
      <c r="N5" s="7" t="s">
        <v>666</v>
      </c>
      <c r="O5" s="7" t="s">
        <v>667</v>
      </c>
      <c r="P5" s="7" t="s">
        <v>668</v>
      </c>
      <c r="Q5" s="7" t="s">
        <v>669</v>
      </c>
      <c r="R5" s="7" t="s">
        <v>670</v>
      </c>
      <c r="S5" s="7" t="s">
        <v>671</v>
      </c>
      <c r="T5" s="7" t="s">
        <v>672</v>
      </c>
      <c r="U5" s="7" t="s">
        <v>673</v>
      </c>
      <c r="V5" s="7" t="s">
        <v>674</v>
      </c>
      <c r="W5" s="7" t="s">
        <v>675</v>
      </c>
      <c r="X5" s="7" t="s">
        <v>676</v>
      </c>
      <c r="Y5" s="7" t="s">
        <v>677</v>
      </c>
      <c r="Z5" s="7" t="s">
        <v>678</v>
      </c>
      <c r="AA5" s="7" t="s">
        <v>679</v>
      </c>
      <c r="AB5" s="7" t="s">
        <v>680</v>
      </c>
      <c r="AC5" s="7" t="s">
        <v>681</v>
      </c>
      <c r="AD5" s="7" t="s">
        <v>682</v>
      </c>
      <c r="AE5" s="7" t="s">
        <v>683</v>
      </c>
      <c r="AF5" s="7" t="s">
        <v>684</v>
      </c>
      <c r="AG5" s="7" t="s">
        <v>685</v>
      </c>
      <c r="AH5" s="7" t="s">
        <v>686</v>
      </c>
      <c r="AI5" s="7" t="s">
        <v>687</v>
      </c>
      <c r="AJ5" s="7" t="s">
        <v>688</v>
      </c>
    </row>
    <row r="6" spans="1:36" x14ac:dyDescent="0.45">
      <c r="A6" s="12">
        <v>2.6329113924050631</v>
      </c>
      <c r="B6" s="12">
        <v>3.115702479338843</v>
      </c>
      <c r="C6" s="12">
        <v>2.553719008264463</v>
      </c>
      <c r="D6" s="12">
        <v>2.5975103734439835</v>
      </c>
      <c r="E6" s="12">
        <v>2.6970954356846475</v>
      </c>
      <c r="F6" s="12">
        <v>2.2999999999999998</v>
      </c>
      <c r="G6" s="12">
        <v>2.7208333333333332</v>
      </c>
      <c r="H6" s="12">
        <v>2.2979591836734694</v>
      </c>
      <c r="I6" s="12">
        <v>3.4609053497942388</v>
      </c>
      <c r="J6" s="12">
        <v>2.6058091286307055</v>
      </c>
      <c r="K6" s="12">
        <v>2.1618257261410787</v>
      </c>
      <c r="L6" s="12">
        <v>2.0788381742738591</v>
      </c>
      <c r="M6" s="12">
        <v>2.165289256198347</v>
      </c>
      <c r="N6" s="12">
        <v>2.446280991735537</v>
      </c>
      <c r="O6" s="12">
        <v>2.1181434599156117</v>
      </c>
      <c r="P6" s="12">
        <v>2.109704641350211</v>
      </c>
      <c r="Q6" s="12">
        <v>2.0387931034482758</v>
      </c>
      <c r="R6" s="12">
        <v>2.0341880341880341</v>
      </c>
      <c r="S6" s="12">
        <v>2.0680851063829788</v>
      </c>
      <c r="T6" s="12">
        <v>3.4017094017094016</v>
      </c>
      <c r="U6" s="12">
        <v>3.3047210300429186</v>
      </c>
      <c r="V6" s="12">
        <v>2.1298701298701297</v>
      </c>
      <c r="W6" s="12">
        <v>2.6768558951965065</v>
      </c>
      <c r="X6" s="12">
        <v>3.6837606837606836</v>
      </c>
      <c r="Y6" s="12">
        <v>2.6709401709401708</v>
      </c>
      <c r="Z6" s="12">
        <v>2.7381974248927037</v>
      </c>
      <c r="AA6" s="12">
        <v>2.4978723404255319</v>
      </c>
      <c r="AB6" s="12">
        <v>2.4957264957264957</v>
      </c>
      <c r="AC6" s="12">
        <v>2.5905172413793105</v>
      </c>
      <c r="AD6" s="12">
        <v>2.3347826086956522</v>
      </c>
      <c r="AE6" s="12">
        <v>2.1298701298701297</v>
      </c>
      <c r="AF6" s="12">
        <v>3.3846153846153846</v>
      </c>
      <c r="AG6" s="12">
        <v>2.3733905579399144</v>
      </c>
      <c r="AH6" s="12">
        <v>2.2314410480349345</v>
      </c>
      <c r="AI6" s="12">
        <v>2.0952380952380953</v>
      </c>
      <c r="AJ6" s="12">
        <v>1.7913043478260871</v>
      </c>
    </row>
    <row r="7" spans="1:36" x14ac:dyDescent="0.45">
      <c r="A7" t="s">
        <v>690</v>
      </c>
    </row>
    <row r="8" spans="1:36" x14ac:dyDescent="0.45">
      <c r="A8" s="7" t="s">
        <v>653</v>
      </c>
      <c r="B8" s="7" t="s">
        <v>654</v>
      </c>
      <c r="C8" s="7" t="s">
        <v>655</v>
      </c>
      <c r="D8" s="7" t="s">
        <v>656</v>
      </c>
      <c r="E8" s="7" t="s">
        <v>657</v>
      </c>
      <c r="F8" s="7" t="s">
        <v>658</v>
      </c>
      <c r="G8" s="7" t="s">
        <v>659</v>
      </c>
      <c r="H8" s="7" t="s">
        <v>660</v>
      </c>
      <c r="I8" s="7" t="s">
        <v>661</v>
      </c>
      <c r="J8" s="7" t="s">
        <v>662</v>
      </c>
      <c r="K8" s="7" t="s">
        <v>663</v>
      </c>
      <c r="L8" s="7" t="s">
        <v>664</v>
      </c>
      <c r="M8" s="7" t="s">
        <v>665</v>
      </c>
      <c r="N8" s="7" t="s">
        <v>666</v>
      </c>
      <c r="O8" s="7" t="s">
        <v>667</v>
      </c>
      <c r="P8" s="7" t="s">
        <v>668</v>
      </c>
      <c r="Q8" s="7" t="s">
        <v>669</v>
      </c>
      <c r="R8" s="7" t="s">
        <v>670</v>
      </c>
      <c r="S8" s="7" t="s">
        <v>671</v>
      </c>
      <c r="T8" s="7" t="s">
        <v>672</v>
      </c>
      <c r="U8" s="7" t="s">
        <v>673</v>
      </c>
      <c r="V8" s="7" t="s">
        <v>674</v>
      </c>
      <c r="W8" s="7" t="s">
        <v>675</v>
      </c>
      <c r="X8" s="7" t="s">
        <v>676</v>
      </c>
      <c r="Y8" s="7" t="s">
        <v>677</v>
      </c>
      <c r="Z8" s="7" t="s">
        <v>678</v>
      </c>
      <c r="AA8" s="7" t="s">
        <v>679</v>
      </c>
      <c r="AB8" s="7" t="s">
        <v>680</v>
      </c>
      <c r="AC8" s="7" t="s">
        <v>681</v>
      </c>
      <c r="AD8" s="7" t="s">
        <v>682</v>
      </c>
      <c r="AE8" s="7" t="s">
        <v>683</v>
      </c>
      <c r="AF8" s="7" t="s">
        <v>684</v>
      </c>
      <c r="AG8" s="7" t="s">
        <v>685</v>
      </c>
      <c r="AH8" s="7" t="s">
        <v>686</v>
      </c>
      <c r="AI8" s="7" t="s">
        <v>687</v>
      </c>
      <c r="AJ8" s="7" t="s">
        <v>688</v>
      </c>
    </row>
    <row r="9" spans="1:36" x14ac:dyDescent="0.45">
      <c r="A9" s="12">
        <v>2.2173913043478262</v>
      </c>
      <c r="B9" s="12">
        <v>2.5416666666666665</v>
      </c>
      <c r="C9" s="12">
        <v>1.9772727272727273</v>
      </c>
      <c r="D9" s="12">
        <v>1.9333333333333333</v>
      </c>
      <c r="E9" s="12">
        <v>1.8863636363636365</v>
      </c>
      <c r="F9" s="12">
        <v>3.5</v>
      </c>
      <c r="G9" s="12">
        <v>2.7272727272727271</v>
      </c>
      <c r="H9" s="12">
        <v>3.3043478260869565</v>
      </c>
      <c r="I9" s="12">
        <v>2.7111111111111112</v>
      </c>
      <c r="J9" s="12">
        <v>2.3409090909090908</v>
      </c>
      <c r="K9" s="12">
        <v>1.8444444444444446</v>
      </c>
      <c r="L9" s="12">
        <v>1.7608695652173914</v>
      </c>
      <c r="M9" s="12">
        <v>2.2444444444444445</v>
      </c>
      <c r="N9" s="12">
        <v>1.6590909090909092</v>
      </c>
      <c r="O9" s="12">
        <v>1.9318181818181819</v>
      </c>
      <c r="P9" s="12">
        <v>1.8636363636363635</v>
      </c>
      <c r="Q9" s="12">
        <v>1.7555555555555555</v>
      </c>
      <c r="R9" s="12">
        <v>1.5333333333333334</v>
      </c>
      <c r="S9" s="12">
        <v>1.5777777777777777</v>
      </c>
      <c r="T9" s="12">
        <v>2.6444444444444444</v>
      </c>
      <c r="U9" s="12">
        <v>2.5111111111111111</v>
      </c>
      <c r="V9" s="12">
        <v>1.6</v>
      </c>
      <c r="W9" s="12">
        <v>2.1818181818181817</v>
      </c>
      <c r="X9" s="12">
        <v>2.8444444444444446</v>
      </c>
      <c r="Y9" s="12">
        <v>2</v>
      </c>
      <c r="Z9" s="12">
        <v>1.9111111111111112</v>
      </c>
      <c r="AA9" s="12">
        <v>1.5777777777777777</v>
      </c>
      <c r="AB9" s="12">
        <v>1.6</v>
      </c>
      <c r="AC9" s="12">
        <v>1.8222222222222222</v>
      </c>
      <c r="AD9" s="12">
        <v>1.6</v>
      </c>
      <c r="AE9" s="12">
        <v>1.3636363636363635</v>
      </c>
      <c r="AF9" s="12">
        <v>2.2666666666666666</v>
      </c>
      <c r="AG9" s="12">
        <v>1.6666666666666667</v>
      </c>
      <c r="AH9" s="12">
        <v>1.4888888888888889</v>
      </c>
      <c r="AI9" s="12">
        <v>1.6136363636363635</v>
      </c>
      <c r="AJ9" s="12">
        <v>1.5681818181818181</v>
      </c>
    </row>
    <row r="10" spans="1:36" x14ac:dyDescent="0.45">
      <c r="A10" t="s">
        <v>692</v>
      </c>
    </row>
    <row r="11" spans="1:36" x14ac:dyDescent="0.45">
      <c r="A11" s="7" t="s">
        <v>653</v>
      </c>
      <c r="B11" s="7" t="s">
        <v>654</v>
      </c>
      <c r="C11" s="7" t="s">
        <v>655</v>
      </c>
      <c r="D11" s="7" t="s">
        <v>656</v>
      </c>
      <c r="E11" s="7" t="s">
        <v>657</v>
      </c>
      <c r="F11" s="7" t="s">
        <v>658</v>
      </c>
      <c r="G11" s="7" t="s">
        <v>659</v>
      </c>
      <c r="H11" s="7" t="s">
        <v>660</v>
      </c>
      <c r="I11" s="7" t="s">
        <v>661</v>
      </c>
      <c r="J11" s="7" t="s">
        <v>662</v>
      </c>
      <c r="K11" s="7" t="s">
        <v>663</v>
      </c>
      <c r="L11" s="7" t="s">
        <v>664</v>
      </c>
      <c r="M11" s="7" t="s">
        <v>665</v>
      </c>
      <c r="N11" s="7" t="s">
        <v>666</v>
      </c>
      <c r="O11" s="7" t="s">
        <v>667</v>
      </c>
      <c r="P11" s="7" t="s">
        <v>668</v>
      </c>
      <c r="Q11" s="7" t="s">
        <v>669</v>
      </c>
      <c r="R11" s="7" t="s">
        <v>670</v>
      </c>
      <c r="S11" s="7" t="s">
        <v>671</v>
      </c>
      <c r="T11" s="7" t="s">
        <v>672</v>
      </c>
      <c r="U11" s="7" t="s">
        <v>673</v>
      </c>
      <c r="V11" s="7" t="s">
        <v>674</v>
      </c>
      <c r="W11" s="7" t="s">
        <v>675</v>
      </c>
      <c r="X11" s="7" t="s">
        <v>676</v>
      </c>
      <c r="Y11" s="7" t="s">
        <v>677</v>
      </c>
      <c r="Z11" s="7" t="s">
        <v>678</v>
      </c>
      <c r="AA11" s="7" t="s">
        <v>679</v>
      </c>
      <c r="AB11" s="7" t="s">
        <v>680</v>
      </c>
      <c r="AC11" s="7" t="s">
        <v>681</v>
      </c>
      <c r="AD11" s="7" t="s">
        <v>682</v>
      </c>
      <c r="AE11" s="7" t="s">
        <v>683</v>
      </c>
      <c r="AF11" s="7" t="s">
        <v>684</v>
      </c>
      <c r="AG11" s="7" t="s">
        <v>685</v>
      </c>
      <c r="AH11" s="7" t="s">
        <v>686</v>
      </c>
      <c r="AI11" s="7" t="s">
        <v>687</v>
      </c>
      <c r="AJ11" s="7" t="s">
        <v>688</v>
      </c>
    </row>
    <row r="12" spans="1:36" x14ac:dyDescent="0.45">
      <c r="A12" s="12">
        <v>2.4731182795698925</v>
      </c>
      <c r="B12" s="12">
        <v>2.8829787234042552</v>
      </c>
      <c r="C12" s="12">
        <v>2.165745856353591</v>
      </c>
      <c r="D12" s="12">
        <v>2.2044198895027622</v>
      </c>
      <c r="E12" s="12">
        <v>2.2777777777777777</v>
      </c>
      <c r="F12" s="12">
        <v>2.4450549450549453</v>
      </c>
      <c r="G12" s="12">
        <v>3.1787709497206702</v>
      </c>
      <c r="H12" s="12">
        <v>2.3641304347826089</v>
      </c>
      <c r="I12" s="12">
        <v>3.3442622950819674</v>
      </c>
      <c r="J12" s="12">
        <v>2.3888888888888888</v>
      </c>
      <c r="K12" s="12">
        <v>1.95</v>
      </c>
      <c r="L12" s="12">
        <v>1.9234972677595628</v>
      </c>
      <c r="M12" s="12">
        <v>2.1098901098901099</v>
      </c>
      <c r="N12" s="12">
        <v>2.087912087912088</v>
      </c>
      <c r="O12" s="12">
        <v>1.9385474860335195</v>
      </c>
      <c r="P12" s="12">
        <v>1.8983050847457628</v>
      </c>
      <c r="Q12" s="12">
        <v>1.8571428571428572</v>
      </c>
      <c r="R12" s="12">
        <v>1.72</v>
      </c>
      <c r="S12" s="12">
        <v>1.6149425287356323</v>
      </c>
      <c r="T12" s="12">
        <v>3.2873563218390807</v>
      </c>
      <c r="U12" s="12">
        <v>3.254335260115607</v>
      </c>
      <c r="V12" s="12">
        <v>1.7719298245614035</v>
      </c>
      <c r="W12" s="12">
        <v>2.6785714285714284</v>
      </c>
      <c r="X12" s="12">
        <v>3.6127167630057802</v>
      </c>
      <c r="Y12" s="12">
        <v>2.4104046242774566</v>
      </c>
      <c r="Z12" s="12">
        <v>2.6379310344827585</v>
      </c>
      <c r="AA12" s="12">
        <v>1.9540229885057472</v>
      </c>
      <c r="AB12" s="12">
        <v>2.1734104046242773</v>
      </c>
      <c r="AC12" s="12">
        <v>2.2138728323699421</v>
      </c>
      <c r="AD12" s="12">
        <v>1.976878612716763</v>
      </c>
      <c r="AE12" s="12">
        <v>1.8546511627906976</v>
      </c>
      <c r="AF12" s="12">
        <v>3.2742857142857145</v>
      </c>
      <c r="AG12" s="12">
        <v>2.2528735632183907</v>
      </c>
      <c r="AH12" s="12">
        <v>1.9825581395348837</v>
      </c>
      <c r="AI12" s="12">
        <v>1.7514450867052023</v>
      </c>
      <c r="AJ12" s="12">
        <v>1.7758620689655173</v>
      </c>
    </row>
    <row r="13" spans="1:36" x14ac:dyDescent="0.45">
      <c r="A13" t="s">
        <v>693</v>
      </c>
    </row>
    <row r="14" spans="1:36" x14ac:dyDescent="0.45">
      <c r="A14" s="7" t="s">
        <v>653</v>
      </c>
      <c r="B14" s="7" t="s">
        <v>654</v>
      </c>
      <c r="C14" s="7" t="s">
        <v>655</v>
      </c>
      <c r="D14" s="7" t="s">
        <v>656</v>
      </c>
      <c r="E14" s="7" t="s">
        <v>657</v>
      </c>
      <c r="F14" s="7" t="s">
        <v>658</v>
      </c>
      <c r="G14" s="7" t="s">
        <v>659</v>
      </c>
      <c r="H14" s="7" t="s">
        <v>660</v>
      </c>
      <c r="I14" s="7" t="s">
        <v>661</v>
      </c>
      <c r="J14" s="7" t="s">
        <v>662</v>
      </c>
      <c r="K14" s="7" t="s">
        <v>663</v>
      </c>
      <c r="L14" s="7" t="s">
        <v>664</v>
      </c>
      <c r="M14" s="7" t="s">
        <v>665</v>
      </c>
      <c r="N14" s="7" t="s">
        <v>666</v>
      </c>
      <c r="O14" s="7" t="s">
        <v>667</v>
      </c>
      <c r="P14" s="7" t="s">
        <v>668</v>
      </c>
      <c r="Q14" s="7" t="s">
        <v>669</v>
      </c>
      <c r="R14" s="7" t="s">
        <v>670</v>
      </c>
      <c r="S14" s="7" t="s">
        <v>671</v>
      </c>
      <c r="T14" s="7" t="s">
        <v>672</v>
      </c>
      <c r="U14" s="7" t="s">
        <v>673</v>
      </c>
      <c r="V14" s="7" t="s">
        <v>674</v>
      </c>
      <c r="W14" s="7" t="s">
        <v>675</v>
      </c>
      <c r="X14" s="7" t="s">
        <v>676</v>
      </c>
      <c r="Y14" s="7" t="s">
        <v>677</v>
      </c>
      <c r="Z14" s="7" t="s">
        <v>678</v>
      </c>
      <c r="AA14" s="7" t="s">
        <v>679</v>
      </c>
      <c r="AB14" s="7" t="s">
        <v>680</v>
      </c>
      <c r="AC14" s="7" t="s">
        <v>681</v>
      </c>
      <c r="AD14" s="7" t="s">
        <v>682</v>
      </c>
      <c r="AE14" s="7" t="s">
        <v>683</v>
      </c>
      <c r="AF14" s="7" t="s">
        <v>684</v>
      </c>
      <c r="AG14" s="7" t="s">
        <v>685</v>
      </c>
      <c r="AH14" s="7" t="s">
        <v>686</v>
      </c>
      <c r="AI14" s="7" t="s">
        <v>687</v>
      </c>
      <c r="AJ14" s="7" t="s">
        <v>688</v>
      </c>
    </row>
    <row r="15" spans="1:36" x14ac:dyDescent="0.45">
      <c r="A15" s="12">
        <v>2.7422680412371134</v>
      </c>
      <c r="B15" s="12">
        <v>3.2745098039215685</v>
      </c>
      <c r="C15" s="12">
        <v>2.980952380952381</v>
      </c>
      <c r="D15" s="12">
        <v>2.9904761904761905</v>
      </c>
      <c r="E15" s="12">
        <v>3.0761904761904764</v>
      </c>
      <c r="F15" s="12">
        <v>2.5769230769230771</v>
      </c>
      <c r="G15" s="12">
        <v>1.9428571428571428</v>
      </c>
      <c r="H15" s="12">
        <v>2.6168224299065419</v>
      </c>
      <c r="I15" s="12">
        <v>3.342857142857143</v>
      </c>
      <c r="J15" s="12">
        <v>2.8666666666666667</v>
      </c>
      <c r="K15" s="12">
        <v>2.3867924528301887</v>
      </c>
      <c r="L15" s="12">
        <v>2.2115384615384617</v>
      </c>
      <c r="M15" s="12">
        <v>2.2952380952380951</v>
      </c>
      <c r="N15" s="12">
        <v>2.7403846153846154</v>
      </c>
      <c r="O15" s="12">
        <v>2.3529411764705883</v>
      </c>
      <c r="P15" s="12">
        <v>2.3653846153846154</v>
      </c>
      <c r="Q15" s="12">
        <v>2.2254901960784315</v>
      </c>
      <c r="R15" s="12">
        <v>2.3461538461538463</v>
      </c>
      <c r="S15" s="12">
        <v>2.6037735849056602</v>
      </c>
      <c r="T15" s="12">
        <v>3.2666666666666666</v>
      </c>
      <c r="U15" s="12">
        <v>3.0476190476190474</v>
      </c>
      <c r="V15" s="12">
        <v>2.4857142857142858</v>
      </c>
      <c r="W15" s="12">
        <v>2.4666666666666668</v>
      </c>
      <c r="X15" s="12">
        <v>3.4433962264150941</v>
      </c>
      <c r="Y15" s="12">
        <v>2.8113207547169812</v>
      </c>
      <c r="Z15" s="12">
        <v>2.5480769230769229</v>
      </c>
      <c r="AA15" s="12">
        <v>3</v>
      </c>
      <c r="AB15" s="12">
        <v>2.641509433962264</v>
      </c>
      <c r="AC15" s="12">
        <v>2.8846153846153846</v>
      </c>
      <c r="AD15" s="12">
        <v>2.6176470588235294</v>
      </c>
      <c r="AE15" s="12">
        <v>2.262135922330097</v>
      </c>
      <c r="AF15" s="12">
        <v>3.0865384615384617</v>
      </c>
      <c r="AG15" s="12">
        <v>2.2692307692307692</v>
      </c>
      <c r="AH15" s="12">
        <v>2.3235294117647061</v>
      </c>
      <c r="AI15" s="12">
        <v>2.4705882352941178</v>
      </c>
      <c r="AJ15" s="12">
        <v>1.72</v>
      </c>
    </row>
    <row r="16" spans="1:36" x14ac:dyDescent="0.45">
      <c r="A16" t="s">
        <v>694</v>
      </c>
    </row>
    <row r="17" spans="1:36" x14ac:dyDescent="0.45">
      <c r="A17" s="7" t="s">
        <v>653</v>
      </c>
      <c r="B17" s="7" t="s">
        <v>654</v>
      </c>
      <c r="C17" s="7" t="s">
        <v>655</v>
      </c>
      <c r="D17" s="7" t="s">
        <v>656</v>
      </c>
      <c r="E17" s="7" t="s">
        <v>657</v>
      </c>
      <c r="F17" s="7" t="s">
        <v>658</v>
      </c>
      <c r="G17" s="7" t="s">
        <v>659</v>
      </c>
      <c r="H17" s="7" t="s">
        <v>660</v>
      </c>
      <c r="I17" s="7" t="s">
        <v>661</v>
      </c>
      <c r="J17" s="7" t="s">
        <v>662</v>
      </c>
      <c r="K17" s="7" t="s">
        <v>663</v>
      </c>
      <c r="L17" s="7" t="s">
        <v>664</v>
      </c>
      <c r="M17" s="7" t="s">
        <v>665</v>
      </c>
      <c r="N17" s="7" t="s">
        <v>666</v>
      </c>
      <c r="O17" s="7" t="s">
        <v>667</v>
      </c>
      <c r="P17" s="7" t="s">
        <v>668</v>
      </c>
      <c r="Q17" s="7" t="s">
        <v>669</v>
      </c>
      <c r="R17" s="7" t="s">
        <v>670</v>
      </c>
      <c r="S17" s="7" t="s">
        <v>671</v>
      </c>
      <c r="T17" s="7" t="s">
        <v>672</v>
      </c>
      <c r="U17" s="7" t="s">
        <v>673</v>
      </c>
      <c r="V17" s="7" t="s">
        <v>674</v>
      </c>
      <c r="W17" s="7" t="s">
        <v>675</v>
      </c>
      <c r="X17" s="7" t="s">
        <v>676</v>
      </c>
      <c r="Y17" s="7" t="s">
        <v>677</v>
      </c>
      <c r="Z17" s="7" t="s">
        <v>678</v>
      </c>
      <c r="AA17" s="7" t="s">
        <v>679</v>
      </c>
      <c r="AB17" s="7" t="s">
        <v>680</v>
      </c>
      <c r="AC17" s="7" t="s">
        <v>681</v>
      </c>
      <c r="AD17" s="7" t="s">
        <v>682</v>
      </c>
      <c r="AE17" s="7" t="s">
        <v>683</v>
      </c>
      <c r="AF17" s="7" t="s">
        <v>684</v>
      </c>
      <c r="AG17" s="7" t="s">
        <v>685</v>
      </c>
      <c r="AH17" s="7" t="s">
        <v>686</v>
      </c>
      <c r="AI17" s="7" t="s">
        <v>687</v>
      </c>
      <c r="AJ17" s="7" t="s">
        <v>688</v>
      </c>
    </row>
    <row r="18" spans="1:36" x14ac:dyDescent="0.45">
      <c r="A18" s="12">
        <v>2.5346534653465347</v>
      </c>
      <c r="B18" s="12">
        <v>2.7766990291262137</v>
      </c>
      <c r="C18" s="12">
        <v>1.81</v>
      </c>
      <c r="D18" s="12">
        <v>1.7878787878787878</v>
      </c>
      <c r="E18" s="12">
        <v>1.9393939393939394</v>
      </c>
      <c r="F18" s="12">
        <v>2.4</v>
      </c>
      <c r="G18" s="12">
        <v>3.5463917525773194</v>
      </c>
      <c r="H18" s="12">
        <v>2.4257425742574257</v>
      </c>
      <c r="I18" s="12">
        <v>2.93</v>
      </c>
      <c r="J18" s="12">
        <v>1.8265306122448979</v>
      </c>
      <c r="K18" s="12">
        <v>1.6020408163265305</v>
      </c>
      <c r="L18" s="12">
        <v>1.5454545454545454</v>
      </c>
      <c r="M18" s="12">
        <v>1.9191919191919191</v>
      </c>
      <c r="N18" s="12">
        <v>1.5257731958762886</v>
      </c>
      <c r="O18" s="12">
        <v>1.5567010309278351</v>
      </c>
      <c r="P18" s="12">
        <v>1.5051546391752577</v>
      </c>
      <c r="Q18" s="12">
        <v>1.8586956521739131</v>
      </c>
      <c r="R18" s="12">
        <v>1.6105263157894736</v>
      </c>
      <c r="S18" s="12">
        <v>1.6210526315789473</v>
      </c>
      <c r="T18" s="12">
        <v>3.6170212765957448</v>
      </c>
      <c r="U18" s="12">
        <v>3.5483870967741935</v>
      </c>
      <c r="V18" s="12">
        <v>1.6451612903225807</v>
      </c>
      <c r="W18" s="12">
        <v>2.6923076923076925</v>
      </c>
      <c r="X18" s="12">
        <v>3.6774193548387095</v>
      </c>
      <c r="Y18" s="12">
        <v>2.5591397849462365</v>
      </c>
      <c r="Z18" s="12">
        <v>2.5157894736842104</v>
      </c>
      <c r="AA18" s="12">
        <v>1.6702127659574468</v>
      </c>
      <c r="AB18" s="12">
        <v>1.7446808510638299</v>
      </c>
      <c r="AC18" s="12">
        <v>1.6881720430107527</v>
      </c>
      <c r="AD18" s="12">
        <v>1.6559139784946237</v>
      </c>
      <c r="AE18" s="12">
        <v>1.6521739130434783</v>
      </c>
      <c r="AF18" s="12">
        <v>3.3157894736842106</v>
      </c>
      <c r="AG18" s="12">
        <v>2.5157894736842104</v>
      </c>
      <c r="AH18" s="12">
        <v>1.7553191489361701</v>
      </c>
      <c r="AI18" s="12">
        <v>1.5934065934065933</v>
      </c>
      <c r="AJ18" s="12">
        <v>1.5652173913043479</v>
      </c>
    </row>
    <row r="19" spans="1:36" x14ac:dyDescent="0.45">
      <c r="A19" t="s">
        <v>695</v>
      </c>
    </row>
    <row r="20" spans="1:36" x14ac:dyDescent="0.45">
      <c r="A20" s="7" t="s">
        <v>653</v>
      </c>
      <c r="B20" s="7" t="s">
        <v>654</v>
      </c>
      <c r="C20" s="7" t="s">
        <v>655</v>
      </c>
      <c r="D20" s="7" t="s">
        <v>656</v>
      </c>
      <c r="E20" s="7" t="s">
        <v>657</v>
      </c>
      <c r="F20" s="7" t="s">
        <v>658</v>
      </c>
      <c r="G20" s="7" t="s">
        <v>659</v>
      </c>
      <c r="H20" s="7" t="s">
        <v>660</v>
      </c>
      <c r="I20" s="7" t="s">
        <v>661</v>
      </c>
      <c r="J20" s="7" t="s">
        <v>662</v>
      </c>
      <c r="K20" s="7" t="s">
        <v>663</v>
      </c>
      <c r="L20" s="7" t="s">
        <v>664</v>
      </c>
      <c r="M20" s="7" t="s">
        <v>665</v>
      </c>
      <c r="N20" s="7" t="s">
        <v>666</v>
      </c>
      <c r="O20" s="7" t="s">
        <v>667</v>
      </c>
      <c r="P20" s="7" t="s">
        <v>668</v>
      </c>
      <c r="Q20" s="7" t="s">
        <v>669</v>
      </c>
      <c r="R20" s="7" t="s">
        <v>670</v>
      </c>
      <c r="S20" s="7" t="s">
        <v>671</v>
      </c>
      <c r="T20" s="7" t="s">
        <v>672</v>
      </c>
      <c r="U20" s="7" t="s">
        <v>673</v>
      </c>
      <c r="V20" s="7" t="s">
        <v>674</v>
      </c>
      <c r="W20" s="7" t="s">
        <v>675</v>
      </c>
      <c r="X20" s="7" t="s">
        <v>676</v>
      </c>
      <c r="Y20" s="7" t="s">
        <v>677</v>
      </c>
      <c r="Z20" s="7" t="s">
        <v>678</v>
      </c>
      <c r="AA20" s="7" t="s">
        <v>679</v>
      </c>
      <c r="AB20" s="7" t="s">
        <v>680</v>
      </c>
      <c r="AC20" s="7" t="s">
        <v>681</v>
      </c>
      <c r="AD20" s="7" t="s">
        <v>682</v>
      </c>
      <c r="AE20" s="7" t="s">
        <v>683</v>
      </c>
      <c r="AF20" s="7" t="s">
        <v>684</v>
      </c>
      <c r="AG20" s="7" t="s">
        <v>685</v>
      </c>
      <c r="AH20" s="7" t="s">
        <v>686</v>
      </c>
      <c r="AI20" s="7" t="s">
        <v>687</v>
      </c>
      <c r="AJ20" s="7" t="s">
        <v>688</v>
      </c>
    </row>
    <row r="21" spans="1:36" x14ac:dyDescent="0.45">
      <c r="A21" s="12">
        <v>2.8175182481751824</v>
      </c>
      <c r="B21" s="12">
        <v>3.2928571428571427</v>
      </c>
      <c r="C21" s="12">
        <v>2.3191489361702127</v>
      </c>
      <c r="D21" s="12">
        <v>2.3669064748201438</v>
      </c>
      <c r="E21" s="12">
        <v>2.5357142857142856</v>
      </c>
      <c r="F21" s="12">
        <v>2.1798561151079139</v>
      </c>
      <c r="G21" s="12">
        <v>3.2517985611510793</v>
      </c>
      <c r="H21" s="12">
        <v>2.2237762237762237</v>
      </c>
      <c r="I21" s="12">
        <v>3.5531914893617023</v>
      </c>
      <c r="J21" s="12">
        <v>2.3093525179856114</v>
      </c>
      <c r="K21" s="12">
        <v>2.0070921985815602</v>
      </c>
      <c r="L21" s="12">
        <v>1.9214285714285715</v>
      </c>
      <c r="M21" s="12">
        <v>2.0567375886524824</v>
      </c>
      <c r="N21" s="12">
        <v>2.1985815602836878</v>
      </c>
      <c r="O21" s="12">
        <v>1.9202898550724639</v>
      </c>
      <c r="P21" s="12">
        <v>1.9343065693430657</v>
      </c>
      <c r="Q21" s="12">
        <v>1.9705882352941178</v>
      </c>
      <c r="R21" s="12">
        <v>1.832116788321168</v>
      </c>
      <c r="S21" s="12">
        <v>1.8759124087591241</v>
      </c>
      <c r="T21" s="12">
        <v>3.5882352941176472</v>
      </c>
      <c r="U21" s="12">
        <v>3.7205882352941178</v>
      </c>
      <c r="V21" s="12">
        <v>2.0074074074074075</v>
      </c>
      <c r="W21" s="12">
        <v>2.774436090225564</v>
      </c>
      <c r="X21" s="12">
        <v>3.8814814814814813</v>
      </c>
      <c r="Y21" s="12">
        <v>2.5407407407407407</v>
      </c>
      <c r="Z21" s="12">
        <v>2.7426470588235294</v>
      </c>
      <c r="AA21" s="12">
        <v>2.3138686131386863</v>
      </c>
      <c r="AB21" s="12">
        <v>2.3111111111111109</v>
      </c>
      <c r="AC21" s="12">
        <v>2.3555555555555556</v>
      </c>
      <c r="AD21" s="12">
        <v>2.0666666666666669</v>
      </c>
      <c r="AE21" s="12">
        <v>1.9473684210526316</v>
      </c>
      <c r="AF21" s="12">
        <v>3.5693430656934306</v>
      </c>
      <c r="AG21" s="12">
        <v>2.4452554744525545</v>
      </c>
      <c r="AH21" s="12">
        <v>2.162962962962963</v>
      </c>
      <c r="AI21" s="12">
        <v>2.0148148148148146</v>
      </c>
      <c r="AJ21" s="12">
        <v>1.6470588235294117</v>
      </c>
    </row>
    <row r="22" spans="1:36" x14ac:dyDescent="0.45">
      <c r="A22" t="s">
        <v>696</v>
      </c>
    </row>
    <row r="23" spans="1:36" x14ac:dyDescent="0.45">
      <c r="A23" s="7" t="s">
        <v>653</v>
      </c>
      <c r="B23" s="7" t="s">
        <v>654</v>
      </c>
      <c r="C23" s="7" t="s">
        <v>655</v>
      </c>
      <c r="D23" s="7" t="s">
        <v>656</v>
      </c>
      <c r="E23" s="7" t="s">
        <v>657</v>
      </c>
      <c r="F23" s="7" t="s">
        <v>658</v>
      </c>
      <c r="G23" s="7" t="s">
        <v>659</v>
      </c>
      <c r="H23" s="7" t="s">
        <v>660</v>
      </c>
      <c r="I23" s="7" t="s">
        <v>661</v>
      </c>
      <c r="J23" s="7" t="s">
        <v>662</v>
      </c>
      <c r="K23" s="7" t="s">
        <v>663</v>
      </c>
      <c r="L23" s="7" t="s">
        <v>664</v>
      </c>
      <c r="M23" s="7" t="s">
        <v>665</v>
      </c>
      <c r="N23" s="7" t="s">
        <v>666</v>
      </c>
      <c r="O23" s="7" t="s">
        <v>667</v>
      </c>
      <c r="P23" s="7" t="s">
        <v>668</v>
      </c>
      <c r="Q23" s="7" t="s">
        <v>669</v>
      </c>
      <c r="R23" s="7" t="s">
        <v>670</v>
      </c>
      <c r="S23" s="7" t="s">
        <v>671</v>
      </c>
      <c r="T23" s="7" t="s">
        <v>672</v>
      </c>
      <c r="U23" s="7" t="s">
        <v>673</v>
      </c>
      <c r="V23" s="7" t="s">
        <v>674</v>
      </c>
      <c r="W23" s="7" t="s">
        <v>675</v>
      </c>
      <c r="X23" s="7" t="s">
        <v>676</v>
      </c>
      <c r="Y23" s="7" t="s">
        <v>677</v>
      </c>
      <c r="Z23" s="7" t="s">
        <v>678</v>
      </c>
      <c r="AA23" s="7" t="s">
        <v>679</v>
      </c>
      <c r="AB23" s="7" t="s">
        <v>680</v>
      </c>
      <c r="AC23" s="7" t="s">
        <v>681</v>
      </c>
      <c r="AD23" s="7" t="s">
        <v>682</v>
      </c>
      <c r="AE23" s="7" t="s">
        <v>683</v>
      </c>
      <c r="AF23" s="7" t="s">
        <v>684</v>
      </c>
      <c r="AG23" s="7" t="s">
        <v>685</v>
      </c>
      <c r="AH23" s="7" t="s">
        <v>686</v>
      </c>
      <c r="AI23" s="7" t="s">
        <v>687</v>
      </c>
      <c r="AJ23" s="7" t="s">
        <v>688</v>
      </c>
    </row>
    <row r="24" spans="1:36" x14ac:dyDescent="0.45">
      <c r="A24" s="12">
        <v>2.8796296296296298</v>
      </c>
      <c r="B24" s="12">
        <v>3.3125</v>
      </c>
      <c r="C24" s="12">
        <v>2.2413793103448274</v>
      </c>
      <c r="D24" s="12">
        <v>2.2543859649122808</v>
      </c>
      <c r="E24" s="12">
        <v>2.4913793103448274</v>
      </c>
      <c r="F24" s="12">
        <v>1.9911504424778761</v>
      </c>
      <c r="G24" s="12">
        <v>3.5</v>
      </c>
      <c r="H24" s="12">
        <v>1.9145299145299146</v>
      </c>
      <c r="I24" s="12">
        <v>3.5086206896551726</v>
      </c>
      <c r="J24" s="12">
        <v>2.1754385964912282</v>
      </c>
      <c r="K24" s="12">
        <v>2.3103448275862069</v>
      </c>
      <c r="L24" s="12">
        <v>2.3103448275862069</v>
      </c>
      <c r="M24" s="12">
        <v>1.808695652173913</v>
      </c>
      <c r="N24" s="12">
        <v>2.1282051282051282</v>
      </c>
      <c r="O24" s="12">
        <v>1.9026548672566372</v>
      </c>
      <c r="P24" s="12">
        <v>1.9017857142857142</v>
      </c>
      <c r="Q24" s="12">
        <v>1.963302752293578</v>
      </c>
      <c r="R24" s="12">
        <v>1.8288288288288288</v>
      </c>
      <c r="S24" s="12">
        <v>1.8727272727272728</v>
      </c>
      <c r="T24" s="12">
        <v>3.7407407407407409</v>
      </c>
      <c r="U24" s="12">
        <v>3.761467889908257</v>
      </c>
      <c r="V24" s="12">
        <v>2.0642201834862384</v>
      </c>
      <c r="W24" s="12">
        <v>3.0188679245283021</v>
      </c>
      <c r="X24" s="12">
        <v>4.0648148148148149</v>
      </c>
      <c r="Y24" s="12">
        <v>2.596330275229358</v>
      </c>
      <c r="Z24" s="12">
        <v>2.6727272727272728</v>
      </c>
      <c r="AA24" s="12">
        <v>2.3963963963963963</v>
      </c>
      <c r="AB24" s="12">
        <v>2.1100917431192658</v>
      </c>
      <c r="AC24" s="12">
        <v>2.2222222222222223</v>
      </c>
      <c r="AD24" s="12">
        <v>2.1028037383177569</v>
      </c>
      <c r="AE24" s="12">
        <v>1.9813084112149533</v>
      </c>
      <c r="AF24" s="12">
        <v>3.9537037037037037</v>
      </c>
      <c r="AG24" s="12">
        <v>2.6018518518518516</v>
      </c>
      <c r="AH24" s="12">
        <v>2.1730769230769229</v>
      </c>
      <c r="AI24" s="12">
        <v>1.9345794392523366</v>
      </c>
      <c r="AJ24" s="12">
        <v>1.6355140186915889</v>
      </c>
    </row>
    <row r="25" spans="1:36" x14ac:dyDescent="0.45">
      <c r="A25" t="s">
        <v>697</v>
      </c>
    </row>
    <row r="26" spans="1:36" x14ac:dyDescent="0.45">
      <c r="A26" s="7" t="s">
        <v>653</v>
      </c>
      <c r="B26" s="7" t="s">
        <v>654</v>
      </c>
      <c r="C26" s="7" t="s">
        <v>655</v>
      </c>
      <c r="D26" s="7" t="s">
        <v>656</v>
      </c>
      <c r="E26" s="7" t="s">
        <v>657</v>
      </c>
      <c r="F26" s="7" t="s">
        <v>658</v>
      </c>
      <c r="G26" s="7" t="s">
        <v>659</v>
      </c>
      <c r="H26" s="7" t="s">
        <v>660</v>
      </c>
      <c r="I26" s="7" t="s">
        <v>661</v>
      </c>
      <c r="J26" s="7" t="s">
        <v>662</v>
      </c>
      <c r="K26" s="7" t="s">
        <v>663</v>
      </c>
      <c r="L26" s="7" t="s">
        <v>664</v>
      </c>
      <c r="M26" s="7" t="s">
        <v>665</v>
      </c>
      <c r="N26" s="7" t="s">
        <v>666</v>
      </c>
      <c r="O26" s="7" t="s">
        <v>667</v>
      </c>
      <c r="P26" s="7" t="s">
        <v>668</v>
      </c>
      <c r="Q26" s="7" t="s">
        <v>669</v>
      </c>
      <c r="R26" s="7" t="s">
        <v>670</v>
      </c>
      <c r="S26" s="7" t="s">
        <v>671</v>
      </c>
      <c r="T26" s="7" t="s">
        <v>672</v>
      </c>
      <c r="U26" s="7" t="s">
        <v>673</v>
      </c>
      <c r="V26" s="7" t="s">
        <v>674</v>
      </c>
      <c r="W26" s="7" t="s">
        <v>675</v>
      </c>
      <c r="X26" s="7" t="s">
        <v>676</v>
      </c>
      <c r="Y26" s="7" t="s">
        <v>677</v>
      </c>
      <c r="Z26" s="7" t="s">
        <v>678</v>
      </c>
      <c r="AA26" s="7" t="s">
        <v>679</v>
      </c>
      <c r="AB26" s="7" t="s">
        <v>680</v>
      </c>
      <c r="AC26" s="7" t="s">
        <v>681</v>
      </c>
      <c r="AD26" s="7" t="s">
        <v>682</v>
      </c>
      <c r="AE26" s="7" t="s">
        <v>683</v>
      </c>
      <c r="AF26" s="7" t="s">
        <v>684</v>
      </c>
      <c r="AG26" s="7" t="s">
        <v>685</v>
      </c>
      <c r="AH26" s="7" t="s">
        <v>686</v>
      </c>
      <c r="AI26" s="7" t="s">
        <v>687</v>
      </c>
      <c r="AJ26" s="7" t="s">
        <v>688</v>
      </c>
    </row>
    <row r="27" spans="1:36" x14ac:dyDescent="0.45">
      <c r="A27" s="12">
        <v>2.5114503816793894</v>
      </c>
      <c r="B27" s="12">
        <v>3.1567164179104479</v>
      </c>
      <c r="C27" s="12">
        <v>3.0797101449275361</v>
      </c>
      <c r="D27" s="12">
        <v>3.1449275362318843</v>
      </c>
      <c r="E27" s="12">
        <v>3.1151079136690649</v>
      </c>
      <c r="F27" s="12">
        <v>2.4671532846715327</v>
      </c>
      <c r="G27" s="12">
        <v>1.9064748201438848</v>
      </c>
      <c r="H27" s="12">
        <v>2.4028776978417268</v>
      </c>
      <c r="I27" s="12">
        <v>3.5289855072463769</v>
      </c>
      <c r="J27" s="12">
        <v>3.1304347826086958</v>
      </c>
      <c r="K27" s="12">
        <v>2.5</v>
      </c>
      <c r="L27" s="12">
        <v>2.2992700729927007</v>
      </c>
      <c r="M27" s="12">
        <v>2.3333333333333335</v>
      </c>
      <c r="N27" s="12">
        <v>2.985611510791367</v>
      </c>
      <c r="O27" s="12">
        <v>2.5333333333333332</v>
      </c>
      <c r="P27" s="12">
        <v>2.4888888888888889</v>
      </c>
      <c r="Q27" s="12">
        <v>2.1185185185185187</v>
      </c>
      <c r="R27" s="12">
        <v>2.251851851851852</v>
      </c>
      <c r="S27" s="12">
        <v>2.2814814814814817</v>
      </c>
      <c r="T27" s="12">
        <v>2.9925925925925925</v>
      </c>
      <c r="U27" s="12">
        <v>2.837037037037037</v>
      </c>
      <c r="V27" s="12">
        <v>2.3358208955223883</v>
      </c>
      <c r="W27" s="12">
        <v>2.5185185185185186</v>
      </c>
      <c r="X27" s="12">
        <v>3.3576642335766422</v>
      </c>
      <c r="Y27" s="12">
        <v>2.6715328467153285</v>
      </c>
      <c r="Z27" s="12">
        <v>2.736842105263158</v>
      </c>
      <c r="AA27" s="12">
        <v>3.0218978102189782</v>
      </c>
      <c r="AB27" s="12">
        <v>2.9117647058823528</v>
      </c>
      <c r="AC27" s="12">
        <v>3.0370370370370372</v>
      </c>
      <c r="AD27" s="12">
        <v>2.6165413533834587</v>
      </c>
      <c r="AE27" s="12">
        <v>2.3059701492537314</v>
      </c>
      <c r="AF27" s="12">
        <v>3.0592592592592593</v>
      </c>
      <c r="AG27" s="12">
        <v>2.1555555555555554</v>
      </c>
      <c r="AH27" s="12">
        <v>2.3636363636363638</v>
      </c>
      <c r="AI27" s="12">
        <v>2.3851851851851853</v>
      </c>
      <c r="AJ27" s="12">
        <v>1.8787878787878789</v>
      </c>
    </row>
    <row r="28" spans="1:36" x14ac:dyDescent="0.45">
      <c r="A28" t="s">
        <v>698</v>
      </c>
    </row>
    <row r="29" spans="1:36" x14ac:dyDescent="0.45">
      <c r="A29" s="7" t="s">
        <v>653</v>
      </c>
      <c r="B29" s="7" t="s">
        <v>654</v>
      </c>
      <c r="C29" s="7" t="s">
        <v>655</v>
      </c>
      <c r="D29" s="7" t="s">
        <v>656</v>
      </c>
      <c r="E29" s="7" t="s">
        <v>657</v>
      </c>
      <c r="F29" s="7" t="s">
        <v>658</v>
      </c>
      <c r="G29" s="7" t="s">
        <v>659</v>
      </c>
      <c r="H29" s="7" t="s">
        <v>660</v>
      </c>
      <c r="I29" s="7" t="s">
        <v>661</v>
      </c>
      <c r="J29" s="7" t="s">
        <v>662</v>
      </c>
      <c r="K29" s="7" t="s">
        <v>663</v>
      </c>
      <c r="L29" s="7" t="s">
        <v>664</v>
      </c>
      <c r="M29" s="7" t="s">
        <v>665</v>
      </c>
      <c r="N29" s="7" t="s">
        <v>666</v>
      </c>
      <c r="O29" s="7" t="s">
        <v>667</v>
      </c>
      <c r="P29" s="7" t="s">
        <v>668</v>
      </c>
      <c r="Q29" s="7" t="s">
        <v>669</v>
      </c>
      <c r="R29" s="7" t="s">
        <v>670</v>
      </c>
      <c r="S29" s="7" t="s">
        <v>671</v>
      </c>
      <c r="T29" s="7" t="s">
        <v>672</v>
      </c>
      <c r="U29" s="7" t="s">
        <v>673</v>
      </c>
      <c r="V29" s="7" t="s">
        <v>674</v>
      </c>
      <c r="W29" s="7" t="s">
        <v>675</v>
      </c>
      <c r="X29" s="7" t="s">
        <v>676</v>
      </c>
      <c r="Y29" s="7" t="s">
        <v>677</v>
      </c>
      <c r="Z29" s="7" t="s">
        <v>678</v>
      </c>
      <c r="AA29" s="7" t="s">
        <v>679</v>
      </c>
      <c r="AB29" s="7" t="s">
        <v>680</v>
      </c>
      <c r="AC29" s="7" t="s">
        <v>681</v>
      </c>
      <c r="AD29" s="7" t="s">
        <v>682</v>
      </c>
      <c r="AE29" s="7" t="s">
        <v>683</v>
      </c>
      <c r="AF29" s="7" t="s">
        <v>684</v>
      </c>
      <c r="AG29" s="7" t="s">
        <v>685</v>
      </c>
      <c r="AH29" s="7" t="s">
        <v>686</v>
      </c>
      <c r="AI29" s="7" t="s">
        <v>687</v>
      </c>
      <c r="AJ29" s="7" t="s">
        <v>688</v>
      </c>
    </row>
    <row r="30" spans="1:36" x14ac:dyDescent="0.45">
      <c r="A30" s="12">
        <v>2.5398773006134969</v>
      </c>
      <c r="B30" s="12">
        <v>3.1197604790419162</v>
      </c>
      <c r="C30" s="12">
        <v>2.9506172839506171</v>
      </c>
      <c r="D30" s="12">
        <v>3.0426829268292681</v>
      </c>
      <c r="E30" s="12">
        <v>3.0061349693251533</v>
      </c>
      <c r="F30" s="12">
        <v>2.3950617283950617</v>
      </c>
      <c r="G30" s="12">
        <v>1.9567901234567902</v>
      </c>
      <c r="H30" s="12">
        <v>2.4878048780487805</v>
      </c>
      <c r="I30" s="12">
        <v>3.624242424242424</v>
      </c>
      <c r="J30" s="12">
        <v>3.1036585365853657</v>
      </c>
      <c r="K30" s="12">
        <v>2.4662576687116564</v>
      </c>
      <c r="L30" s="12">
        <v>2.2638036809815949</v>
      </c>
      <c r="M30" s="12">
        <v>2.3597560975609757</v>
      </c>
      <c r="N30" s="12">
        <v>2.8902439024390243</v>
      </c>
      <c r="O30" s="12">
        <v>2.4779874213836477</v>
      </c>
      <c r="P30" s="12">
        <v>2.4161490683229814</v>
      </c>
      <c r="Q30" s="12">
        <v>2.1558441558441559</v>
      </c>
      <c r="R30" s="12">
        <v>2.1948051948051948</v>
      </c>
      <c r="S30" s="12">
        <v>2.2820512820512819</v>
      </c>
      <c r="T30" s="12">
        <v>3.0833333333333335</v>
      </c>
      <c r="U30" s="12">
        <v>2.8974358974358974</v>
      </c>
      <c r="V30" s="12">
        <v>2.2662337662337664</v>
      </c>
      <c r="W30" s="12">
        <v>2.4935064935064934</v>
      </c>
      <c r="X30" s="12">
        <v>3.3924050632911391</v>
      </c>
      <c r="Y30" s="12">
        <v>2.5576923076923075</v>
      </c>
      <c r="Z30" s="12">
        <v>2.6948051948051948</v>
      </c>
      <c r="AA30" s="12">
        <v>3</v>
      </c>
      <c r="AB30" s="12">
        <v>2.9419354838709677</v>
      </c>
      <c r="AC30" s="12">
        <v>3.1038961038961039</v>
      </c>
      <c r="AD30" s="12">
        <v>2.6907894736842106</v>
      </c>
      <c r="AE30" s="12">
        <v>2.4258064516129032</v>
      </c>
      <c r="AF30" s="12">
        <v>3.0576923076923075</v>
      </c>
      <c r="AG30" s="12">
        <v>2.1699346405228757</v>
      </c>
      <c r="AH30" s="12">
        <v>2.2913907284768213</v>
      </c>
      <c r="AI30" s="12">
        <v>2.3986928104575163</v>
      </c>
      <c r="AJ30" s="12">
        <v>1.9013157894736843</v>
      </c>
    </row>
    <row r="31" spans="1:36" x14ac:dyDescent="0.45">
      <c r="A31" t="s">
        <v>704</v>
      </c>
    </row>
    <row r="32" spans="1:36" x14ac:dyDescent="0.45">
      <c r="A32" s="7" t="s">
        <v>653</v>
      </c>
      <c r="B32" s="7" t="s">
        <v>654</v>
      </c>
      <c r="C32" s="7" t="s">
        <v>655</v>
      </c>
      <c r="D32" s="7" t="s">
        <v>656</v>
      </c>
      <c r="E32" s="7" t="s">
        <v>657</v>
      </c>
      <c r="F32" s="7" t="s">
        <v>658</v>
      </c>
      <c r="G32" s="7" t="s">
        <v>659</v>
      </c>
      <c r="H32" s="7" t="s">
        <v>660</v>
      </c>
      <c r="I32" s="7" t="s">
        <v>661</v>
      </c>
      <c r="J32" s="7" t="s">
        <v>662</v>
      </c>
      <c r="K32" s="7" t="s">
        <v>663</v>
      </c>
      <c r="L32" s="7" t="s">
        <v>664</v>
      </c>
      <c r="M32" s="7" t="s">
        <v>665</v>
      </c>
      <c r="N32" s="7" t="s">
        <v>666</v>
      </c>
      <c r="O32" s="7" t="s">
        <v>667</v>
      </c>
      <c r="P32" s="7" t="s">
        <v>668</v>
      </c>
      <c r="Q32" s="7" t="s">
        <v>669</v>
      </c>
      <c r="R32" s="7" t="s">
        <v>670</v>
      </c>
      <c r="S32" s="7" t="s">
        <v>671</v>
      </c>
      <c r="T32" s="7" t="s">
        <v>672</v>
      </c>
      <c r="U32" s="7" t="s">
        <v>673</v>
      </c>
      <c r="V32" s="7" t="s">
        <v>674</v>
      </c>
      <c r="W32" s="7" t="s">
        <v>675</v>
      </c>
      <c r="X32" s="7" t="s">
        <v>676</v>
      </c>
      <c r="Y32" s="7" t="s">
        <v>677</v>
      </c>
      <c r="Z32" s="7" t="s">
        <v>678</v>
      </c>
      <c r="AA32" s="7" t="s">
        <v>679</v>
      </c>
      <c r="AB32" s="7" t="s">
        <v>680</v>
      </c>
      <c r="AC32" s="7" t="s">
        <v>681</v>
      </c>
      <c r="AD32" s="7" t="s">
        <v>682</v>
      </c>
      <c r="AE32" s="7" t="s">
        <v>683</v>
      </c>
      <c r="AF32" s="7" t="s">
        <v>684</v>
      </c>
      <c r="AG32" s="7" t="s">
        <v>685</v>
      </c>
      <c r="AH32" s="7" t="s">
        <v>686</v>
      </c>
      <c r="AI32" s="7" t="s">
        <v>687</v>
      </c>
      <c r="AJ32" s="7" t="s">
        <v>688</v>
      </c>
    </row>
    <row r="33" spans="1:36" x14ac:dyDescent="0.45">
      <c r="A33" s="12">
        <v>2.6</v>
      </c>
      <c r="B33" s="12">
        <v>2.8861788617886179</v>
      </c>
      <c r="C33" s="12">
        <v>1.8306451612903225</v>
      </c>
      <c r="D33" s="12">
        <v>1.7540983606557377</v>
      </c>
      <c r="E33" s="12">
        <v>1.9918032786885247</v>
      </c>
      <c r="F33" s="12">
        <v>2.620967741935484</v>
      </c>
      <c r="G33" s="12">
        <v>3.737704918032787</v>
      </c>
      <c r="H33" s="12">
        <v>2.4173228346456694</v>
      </c>
      <c r="I33" s="12">
        <v>2.9674796747967478</v>
      </c>
      <c r="J33" s="12">
        <v>1.834710743801653</v>
      </c>
      <c r="K33" s="12">
        <v>1.6422764227642277</v>
      </c>
      <c r="L33" s="12">
        <v>1.717741935483871</v>
      </c>
      <c r="M33" s="12">
        <v>1.934959349593496</v>
      </c>
      <c r="N33" s="12">
        <v>1.5655737704918034</v>
      </c>
      <c r="O33" s="12">
        <v>1.5819672131147542</v>
      </c>
      <c r="P33" s="12">
        <v>1.6083333333333334</v>
      </c>
      <c r="Q33" s="12">
        <v>1.7886178861788617</v>
      </c>
      <c r="R33" s="12">
        <v>1.6559999999999999</v>
      </c>
      <c r="S33" s="12">
        <v>1.6209677419354838</v>
      </c>
      <c r="T33" s="12">
        <v>3.5284552845528454</v>
      </c>
      <c r="U33" s="12">
        <v>3.5327868852459017</v>
      </c>
      <c r="V33" s="12">
        <v>1.7622950819672132</v>
      </c>
      <c r="W33" s="12">
        <v>2.73109243697479</v>
      </c>
      <c r="X33" s="12">
        <v>3.7520661157024793</v>
      </c>
      <c r="Y33" s="12">
        <v>2.5691056910569108</v>
      </c>
      <c r="Z33" s="12">
        <v>2.4919354838709675</v>
      </c>
      <c r="AA33" s="12">
        <v>1.5203252032520325</v>
      </c>
      <c r="AB33" s="12">
        <v>1.6129032258064515</v>
      </c>
      <c r="AC33" s="12">
        <v>1.6666666666666667</v>
      </c>
      <c r="AD33" s="12">
        <v>1.6260162601626016</v>
      </c>
      <c r="AE33" s="12">
        <v>1.4666666666666666</v>
      </c>
      <c r="AF33" s="12">
        <v>3.3902439024390243</v>
      </c>
      <c r="AG33" s="12">
        <v>2.3679999999999999</v>
      </c>
      <c r="AH33" s="12">
        <v>1.8861788617886179</v>
      </c>
      <c r="AI33" s="12">
        <v>1.540983606557377</v>
      </c>
      <c r="AJ33" s="12">
        <v>1.5737704918032787</v>
      </c>
    </row>
    <row r="34" spans="1:36" x14ac:dyDescent="0.45">
      <c r="A34" t="s">
        <v>700</v>
      </c>
    </row>
    <row r="35" spans="1:36" x14ac:dyDescent="0.45">
      <c r="A35" s="7" t="s">
        <v>653</v>
      </c>
      <c r="B35" s="7" t="s">
        <v>654</v>
      </c>
      <c r="C35" s="7" t="s">
        <v>655</v>
      </c>
      <c r="D35" s="7" t="s">
        <v>656</v>
      </c>
      <c r="E35" s="7" t="s">
        <v>657</v>
      </c>
      <c r="F35" s="7" t="s">
        <v>658</v>
      </c>
      <c r="G35" s="7" t="s">
        <v>659</v>
      </c>
      <c r="H35" s="7" t="s">
        <v>660</v>
      </c>
      <c r="I35" s="7" t="s">
        <v>661</v>
      </c>
      <c r="J35" s="7" t="s">
        <v>662</v>
      </c>
      <c r="K35" s="7" t="s">
        <v>663</v>
      </c>
      <c r="L35" s="7" t="s">
        <v>664</v>
      </c>
      <c r="M35" s="7" t="s">
        <v>665</v>
      </c>
      <c r="N35" s="7" t="s">
        <v>666</v>
      </c>
      <c r="O35" s="7" t="s">
        <v>667</v>
      </c>
      <c r="P35" s="7" t="s">
        <v>668</v>
      </c>
      <c r="Q35" s="7" t="s">
        <v>669</v>
      </c>
      <c r="R35" s="7" t="s">
        <v>670</v>
      </c>
      <c r="S35" s="7" t="s">
        <v>671</v>
      </c>
      <c r="T35" s="7" t="s">
        <v>672</v>
      </c>
      <c r="U35" s="7" t="s">
        <v>673</v>
      </c>
      <c r="V35" s="7" t="s">
        <v>674</v>
      </c>
      <c r="W35" s="7" t="s">
        <v>675</v>
      </c>
      <c r="X35" s="7" t="s">
        <v>676</v>
      </c>
      <c r="Y35" s="7" t="s">
        <v>677</v>
      </c>
      <c r="Z35" s="7" t="s">
        <v>678</v>
      </c>
      <c r="AA35" s="7" t="s">
        <v>679</v>
      </c>
      <c r="AB35" s="7" t="s">
        <v>680</v>
      </c>
      <c r="AC35" s="7" t="s">
        <v>681</v>
      </c>
      <c r="AD35" s="7" t="s">
        <v>682</v>
      </c>
      <c r="AE35" s="7" t="s">
        <v>683</v>
      </c>
      <c r="AF35" s="7" t="s">
        <v>684</v>
      </c>
      <c r="AG35" s="7" t="s">
        <v>685</v>
      </c>
      <c r="AH35" s="7" t="s">
        <v>686</v>
      </c>
      <c r="AI35" s="7" t="s">
        <v>687</v>
      </c>
      <c r="AJ35" s="7" t="s">
        <v>688</v>
      </c>
    </row>
    <row r="36" spans="1:36" x14ac:dyDescent="0.45">
      <c r="A36" s="12">
        <v>2.8205128205128207</v>
      </c>
      <c r="B36" s="12">
        <v>3.05</v>
      </c>
      <c r="C36" s="12">
        <v>1.3658536585365855</v>
      </c>
      <c r="D36" s="12">
        <v>1.2749999999999999</v>
      </c>
      <c r="E36" s="12">
        <v>1.65</v>
      </c>
      <c r="F36" s="12">
        <v>1.3291139240506329</v>
      </c>
      <c r="G36" s="12">
        <v>4.8499999999999996</v>
      </c>
      <c r="H36" s="12">
        <v>1.3902439024390243</v>
      </c>
      <c r="I36" s="12">
        <v>3.1234567901234569</v>
      </c>
      <c r="J36" s="12">
        <v>1.2531645569620253</v>
      </c>
      <c r="K36" s="12">
        <v>1.3875</v>
      </c>
      <c r="L36" s="12">
        <v>1.55</v>
      </c>
      <c r="M36" s="12">
        <v>1.45</v>
      </c>
      <c r="N36" s="12">
        <v>1.2839506172839505</v>
      </c>
      <c r="O36" s="12">
        <v>1.2345679012345678</v>
      </c>
      <c r="P36" s="12">
        <v>1.2077922077922079</v>
      </c>
      <c r="Q36" s="12">
        <v>1.5185185185185186</v>
      </c>
      <c r="R36" s="12">
        <v>1.2560975609756098</v>
      </c>
      <c r="S36" s="12">
        <v>1.271604938271605</v>
      </c>
      <c r="T36" s="12">
        <v>4.0493827160493829</v>
      </c>
      <c r="U36" s="12">
        <v>4.2374999999999998</v>
      </c>
      <c r="V36" s="12">
        <v>1.45</v>
      </c>
      <c r="W36" s="12">
        <v>3.2435897435897436</v>
      </c>
      <c r="X36" s="12">
        <v>4.3924050632911396</v>
      </c>
      <c r="Y36" s="12">
        <v>2.6666666666666665</v>
      </c>
      <c r="Z36" s="12">
        <v>2.7160493827160495</v>
      </c>
      <c r="AA36" s="12">
        <v>1.3414634146341464</v>
      </c>
      <c r="AB36" s="12">
        <v>1.3902439024390243</v>
      </c>
      <c r="AC36" s="12">
        <v>1.2962962962962963</v>
      </c>
      <c r="AD36" s="12">
        <v>1.382716049382716</v>
      </c>
      <c r="AE36" s="12">
        <v>1.3974358974358974</v>
      </c>
      <c r="AF36" s="12">
        <v>4.1728395061728394</v>
      </c>
      <c r="AG36" s="12">
        <v>2.6097560975609757</v>
      </c>
      <c r="AH36" s="12">
        <v>2.0370370370370372</v>
      </c>
      <c r="AI36" s="12">
        <v>1.2469135802469136</v>
      </c>
      <c r="AJ36" s="12">
        <v>1.0987654320987654</v>
      </c>
    </row>
    <row r="37" spans="1:36" x14ac:dyDescent="0.45">
      <c r="A37" t="s">
        <v>699</v>
      </c>
    </row>
    <row r="38" spans="1:36" x14ac:dyDescent="0.45">
      <c r="A38" s="7" t="s">
        <v>653</v>
      </c>
      <c r="B38" s="7" t="s">
        <v>654</v>
      </c>
      <c r="C38" s="7" t="s">
        <v>655</v>
      </c>
      <c r="D38" s="7" t="s">
        <v>656</v>
      </c>
      <c r="E38" s="7" t="s">
        <v>657</v>
      </c>
      <c r="F38" s="7" t="s">
        <v>658</v>
      </c>
      <c r="G38" s="7" t="s">
        <v>659</v>
      </c>
      <c r="H38" s="7" t="s">
        <v>660</v>
      </c>
      <c r="I38" s="7" t="s">
        <v>661</v>
      </c>
      <c r="J38" s="7" t="s">
        <v>662</v>
      </c>
      <c r="K38" s="7" t="s">
        <v>663</v>
      </c>
      <c r="L38" s="7" t="s">
        <v>664</v>
      </c>
      <c r="M38" s="7" t="s">
        <v>665</v>
      </c>
      <c r="N38" s="7" t="s">
        <v>666</v>
      </c>
      <c r="O38" s="7" t="s">
        <v>667</v>
      </c>
      <c r="P38" s="7" t="s">
        <v>668</v>
      </c>
      <c r="Q38" s="7" t="s">
        <v>669</v>
      </c>
      <c r="R38" s="7" t="s">
        <v>670</v>
      </c>
      <c r="S38" s="7" t="s">
        <v>671</v>
      </c>
      <c r="T38" s="7" t="s">
        <v>672</v>
      </c>
      <c r="U38" s="7" t="s">
        <v>673</v>
      </c>
      <c r="V38" s="7" t="s">
        <v>674</v>
      </c>
      <c r="W38" s="7" t="s">
        <v>675</v>
      </c>
      <c r="X38" s="7" t="s">
        <v>676</v>
      </c>
      <c r="Y38" s="7" t="s">
        <v>677</v>
      </c>
      <c r="Z38" s="7" t="s">
        <v>678</v>
      </c>
      <c r="AA38" s="7" t="s">
        <v>679</v>
      </c>
      <c r="AB38" s="7" t="s">
        <v>680</v>
      </c>
      <c r="AC38" s="7" t="s">
        <v>681</v>
      </c>
      <c r="AD38" s="7" t="s">
        <v>682</v>
      </c>
      <c r="AE38" s="7" t="s">
        <v>683</v>
      </c>
      <c r="AF38" s="7" t="s">
        <v>684</v>
      </c>
      <c r="AG38" s="7" t="s">
        <v>685</v>
      </c>
      <c r="AH38" s="7" t="s">
        <v>686</v>
      </c>
      <c r="AI38" s="7" t="s">
        <v>687</v>
      </c>
      <c r="AJ38" s="7" t="s">
        <v>688</v>
      </c>
    </row>
    <row r="39" spans="1:36" x14ac:dyDescent="0.45">
      <c r="A39" s="12">
        <v>2.4682926829268292</v>
      </c>
      <c r="B39" s="12">
        <v>3.0095238095238095</v>
      </c>
      <c r="C39" s="12">
        <v>2.9068627450980391</v>
      </c>
      <c r="D39" s="12">
        <v>2.9660194174757279</v>
      </c>
      <c r="E39" s="12">
        <v>2.9317073170731707</v>
      </c>
      <c r="F39" s="12">
        <v>2.9371980676328504</v>
      </c>
      <c r="G39" s="12">
        <v>1.8872549019607843</v>
      </c>
      <c r="H39" s="12">
        <v>2.8755980861244019</v>
      </c>
      <c r="I39" s="12">
        <v>3.4299516908212562</v>
      </c>
      <c r="J39" s="12">
        <v>3.0679611650485437</v>
      </c>
      <c r="K39" s="12">
        <v>2.3932038834951457</v>
      </c>
      <c r="L39" s="12">
        <v>2.21256038647343</v>
      </c>
      <c r="M39" s="12">
        <v>2.4589371980676327</v>
      </c>
      <c r="N39" s="12">
        <v>2.7365853658536587</v>
      </c>
      <c r="O39" s="12">
        <v>2.4350000000000001</v>
      </c>
      <c r="P39" s="12">
        <v>2.3970588235294117</v>
      </c>
      <c r="Q39" s="12">
        <v>2.1887755102040818</v>
      </c>
      <c r="R39" s="12">
        <v>2.2436548223350252</v>
      </c>
      <c r="S39" s="12">
        <v>2.2814070351758793</v>
      </c>
      <c r="T39" s="12">
        <v>2.9646464646464645</v>
      </c>
      <c r="U39" s="12">
        <v>2.7474747474747474</v>
      </c>
      <c r="V39" s="12">
        <v>2.2857142857142856</v>
      </c>
      <c r="W39" s="12">
        <v>2.3384615384615386</v>
      </c>
      <c r="X39" s="12">
        <v>3.2149999999999999</v>
      </c>
      <c r="Y39" s="12">
        <v>2.5202020202020203</v>
      </c>
      <c r="Z39" s="12">
        <v>2.5583756345177666</v>
      </c>
      <c r="AA39" s="12">
        <v>2.7676767676767677</v>
      </c>
      <c r="AB39" s="12">
        <v>2.751269035532995</v>
      </c>
      <c r="AC39" s="12">
        <v>2.9489795918367347</v>
      </c>
      <c r="AD39" s="12">
        <v>2.5618556701030926</v>
      </c>
      <c r="AE39" s="12">
        <v>2.248730964467005</v>
      </c>
      <c r="AF39" s="12">
        <v>2.808080808080808</v>
      </c>
      <c r="AG39" s="12">
        <v>2.1122448979591835</v>
      </c>
      <c r="AH39" s="12">
        <v>2.1398963730569949</v>
      </c>
      <c r="AI39" s="12">
        <v>2.3402061855670104</v>
      </c>
      <c r="AJ39" s="12">
        <v>2.0310880829015545</v>
      </c>
    </row>
    <row r="40" spans="1:36" x14ac:dyDescent="0.45">
      <c r="A40" t="s">
        <v>701</v>
      </c>
    </row>
    <row r="41" spans="1:36" x14ac:dyDescent="0.45">
      <c r="A41" s="7" t="s">
        <v>653</v>
      </c>
      <c r="B41" s="7" t="s">
        <v>654</v>
      </c>
      <c r="C41" s="7" t="s">
        <v>655</v>
      </c>
      <c r="D41" s="7" t="s">
        <v>656</v>
      </c>
      <c r="E41" s="7" t="s">
        <v>657</v>
      </c>
      <c r="F41" s="7" t="s">
        <v>658</v>
      </c>
      <c r="G41" s="7" t="s">
        <v>659</v>
      </c>
      <c r="H41" s="7" t="s">
        <v>660</v>
      </c>
      <c r="I41" s="7" t="s">
        <v>661</v>
      </c>
      <c r="J41" s="7" t="s">
        <v>662</v>
      </c>
      <c r="K41" s="7" t="s">
        <v>663</v>
      </c>
      <c r="L41" s="7" t="s">
        <v>664</v>
      </c>
      <c r="M41" s="7" t="s">
        <v>665</v>
      </c>
      <c r="N41" s="7" t="s">
        <v>666</v>
      </c>
      <c r="O41" s="7" t="s">
        <v>667</v>
      </c>
      <c r="P41" s="7" t="s">
        <v>668</v>
      </c>
      <c r="Q41" s="7" t="s">
        <v>669</v>
      </c>
      <c r="R41" s="7" t="s">
        <v>670</v>
      </c>
      <c r="S41" s="7" t="s">
        <v>671</v>
      </c>
      <c r="T41" s="7" t="s">
        <v>672</v>
      </c>
      <c r="U41" s="7" t="s">
        <v>673</v>
      </c>
      <c r="V41" s="7" t="s">
        <v>674</v>
      </c>
      <c r="W41" s="7" t="s">
        <v>675</v>
      </c>
      <c r="X41" s="7" t="s">
        <v>676</v>
      </c>
      <c r="Y41" s="7" t="s">
        <v>677</v>
      </c>
      <c r="Z41" s="7" t="s">
        <v>678</v>
      </c>
      <c r="AA41" s="7" t="s">
        <v>679</v>
      </c>
      <c r="AB41" s="7" t="s">
        <v>680</v>
      </c>
      <c r="AC41" s="7" t="s">
        <v>681</v>
      </c>
      <c r="AD41" s="7" t="s">
        <v>682</v>
      </c>
      <c r="AE41" s="7" t="s">
        <v>683</v>
      </c>
      <c r="AF41" s="7" t="s">
        <v>684</v>
      </c>
      <c r="AG41" s="7" t="s">
        <v>685</v>
      </c>
      <c r="AH41" s="7" t="s">
        <v>686</v>
      </c>
      <c r="AI41" s="7" t="s">
        <v>687</v>
      </c>
      <c r="AJ41" s="7" t="s">
        <v>688</v>
      </c>
    </row>
    <row r="42" spans="1:36" x14ac:dyDescent="0.45">
      <c r="A42" s="12">
        <v>2.1904761904761907</v>
      </c>
      <c r="B42" s="12">
        <v>2.5813953488372094</v>
      </c>
      <c r="C42" s="12">
        <v>2.7380952380952381</v>
      </c>
      <c r="D42" s="12">
        <v>2.6666666666666665</v>
      </c>
      <c r="E42" s="12">
        <v>2.6428571428571428</v>
      </c>
      <c r="F42" s="12">
        <v>4.8888888888888893</v>
      </c>
      <c r="G42" s="12">
        <v>1.6190476190476191</v>
      </c>
      <c r="H42" s="12">
        <v>4.2888888888888888</v>
      </c>
      <c r="I42" s="12">
        <v>2.6666666666666665</v>
      </c>
      <c r="J42" s="12">
        <v>2.9285714285714284</v>
      </c>
      <c r="K42" s="12">
        <v>2.1162790697674421</v>
      </c>
      <c r="L42" s="12">
        <v>2.0227272727272729</v>
      </c>
      <c r="M42" s="12">
        <v>2.8372093023255816</v>
      </c>
      <c r="N42" s="12">
        <v>2.1219512195121952</v>
      </c>
      <c r="O42" s="12">
        <v>2.2682926829268291</v>
      </c>
      <c r="P42" s="12">
        <v>2.3255813953488373</v>
      </c>
      <c r="Q42" s="12">
        <v>2.3095238095238093</v>
      </c>
      <c r="R42" s="12">
        <v>2.4186046511627906</v>
      </c>
      <c r="S42" s="12">
        <v>2.2790697674418605</v>
      </c>
      <c r="T42" s="12">
        <v>2.5238095238095237</v>
      </c>
      <c r="U42" s="12">
        <v>2.1904761904761907</v>
      </c>
      <c r="V42" s="12">
        <v>2.3571428571428572</v>
      </c>
      <c r="W42" s="12">
        <v>1.7560975609756098</v>
      </c>
      <c r="X42" s="12">
        <v>2.5476190476190474</v>
      </c>
      <c r="Y42" s="12">
        <v>2.3809523809523809</v>
      </c>
      <c r="Z42" s="12">
        <v>2.0697674418604652</v>
      </c>
      <c r="AA42" s="12">
        <v>1.8780487804878048</v>
      </c>
      <c r="AB42" s="12">
        <v>2.0476190476190474</v>
      </c>
      <c r="AC42" s="12">
        <v>2.3809523809523809</v>
      </c>
      <c r="AD42" s="12">
        <v>2.0952380952380953</v>
      </c>
      <c r="AE42" s="12">
        <v>1.5952380952380953</v>
      </c>
      <c r="AF42" s="12">
        <v>1.8809523809523809</v>
      </c>
      <c r="AG42" s="12">
        <v>1.9069767441860466</v>
      </c>
      <c r="AH42" s="12">
        <v>1.5952380952380953</v>
      </c>
      <c r="AI42" s="12">
        <v>2.1219512195121952</v>
      </c>
      <c r="AJ42" s="12">
        <v>2.5121951219512195</v>
      </c>
    </row>
    <row r="43" spans="1:36" x14ac:dyDescent="0.45">
      <c r="A43" t="s">
        <v>702</v>
      </c>
    </row>
    <row r="44" spans="1:36" x14ac:dyDescent="0.45">
      <c r="A44" s="7" t="s">
        <v>653</v>
      </c>
      <c r="B44" s="7" t="s">
        <v>654</v>
      </c>
      <c r="C44" s="7" t="s">
        <v>655</v>
      </c>
      <c r="D44" s="7" t="s">
        <v>656</v>
      </c>
      <c r="E44" s="7" t="s">
        <v>657</v>
      </c>
      <c r="F44" s="7" t="s">
        <v>658</v>
      </c>
      <c r="G44" s="7" t="s">
        <v>659</v>
      </c>
      <c r="H44" s="7" t="s">
        <v>660</v>
      </c>
      <c r="I44" s="7" t="s">
        <v>661</v>
      </c>
      <c r="J44" s="7" t="s">
        <v>662</v>
      </c>
      <c r="K44" s="7" t="s">
        <v>663</v>
      </c>
      <c r="L44" s="7" t="s">
        <v>664</v>
      </c>
      <c r="M44" s="7" t="s">
        <v>665</v>
      </c>
      <c r="N44" s="7" t="s">
        <v>666</v>
      </c>
      <c r="O44" s="7" t="s">
        <v>667</v>
      </c>
      <c r="P44" s="7" t="s">
        <v>668</v>
      </c>
      <c r="Q44" s="7" t="s">
        <v>669</v>
      </c>
      <c r="R44" s="7" t="s">
        <v>670</v>
      </c>
      <c r="S44" s="7" t="s">
        <v>671</v>
      </c>
      <c r="T44" s="7" t="s">
        <v>672</v>
      </c>
      <c r="U44" s="7" t="s">
        <v>673</v>
      </c>
      <c r="V44" s="7" t="s">
        <v>674</v>
      </c>
      <c r="W44" s="7" t="s">
        <v>675</v>
      </c>
      <c r="X44" s="7" t="s">
        <v>676</v>
      </c>
      <c r="Y44" s="7" t="s">
        <v>677</v>
      </c>
      <c r="Z44" s="7" t="s">
        <v>678</v>
      </c>
      <c r="AA44" s="7" t="s">
        <v>679</v>
      </c>
      <c r="AB44" s="7" t="s">
        <v>680</v>
      </c>
      <c r="AC44" s="7" t="s">
        <v>681</v>
      </c>
      <c r="AD44" s="7" t="s">
        <v>682</v>
      </c>
      <c r="AE44" s="7" t="s">
        <v>683</v>
      </c>
      <c r="AF44" s="7" t="s">
        <v>684</v>
      </c>
      <c r="AG44" s="7" t="s">
        <v>685</v>
      </c>
      <c r="AH44" s="7" t="s">
        <v>686</v>
      </c>
      <c r="AI44" s="7" t="s">
        <v>687</v>
      </c>
      <c r="AJ44" s="7" t="s">
        <v>688</v>
      </c>
    </row>
    <row r="45" spans="1:36" x14ac:dyDescent="0.45">
      <c r="A45" s="12">
        <v>2.6307053941908713</v>
      </c>
      <c r="B45" s="12">
        <v>3.097165991902834</v>
      </c>
      <c r="C45" s="12">
        <v>2.418032786885246</v>
      </c>
      <c r="D45" s="12">
        <v>2.4631147540983607</v>
      </c>
      <c r="E45" s="12">
        <v>2.5596707818930042</v>
      </c>
      <c r="F45" s="12">
        <v>2.0456431535269708</v>
      </c>
      <c r="G45" s="12">
        <v>2.9132231404958677</v>
      </c>
      <c r="H45" s="12">
        <v>2.1219512195121952</v>
      </c>
      <c r="I45" s="12">
        <v>3.4593495934959351</v>
      </c>
      <c r="J45" s="12">
        <v>2.5020576131687244</v>
      </c>
      <c r="K45" s="12">
        <v>2.1111111111111112</v>
      </c>
      <c r="L45" s="12">
        <v>2.0288065843621399</v>
      </c>
      <c r="M45" s="12">
        <v>2.0614754098360657</v>
      </c>
      <c r="N45" s="12">
        <v>2.3591836734693876</v>
      </c>
      <c r="O45" s="12">
        <v>2.0583333333333331</v>
      </c>
      <c r="P45" s="12">
        <v>2.0252100840336134</v>
      </c>
      <c r="Q45" s="12">
        <v>1.9361702127659575</v>
      </c>
      <c r="R45" s="12">
        <v>1.8686440677966101</v>
      </c>
      <c r="S45" s="12">
        <v>1.9367088607594938</v>
      </c>
      <c r="T45" s="12">
        <v>3.4135021097046412</v>
      </c>
      <c r="U45" s="12">
        <v>3.3516949152542375</v>
      </c>
      <c r="V45" s="12">
        <v>1.9871794871794872</v>
      </c>
      <c r="W45" s="12">
        <v>2.7456896551724137</v>
      </c>
      <c r="X45" s="12">
        <v>3.7257383966244726</v>
      </c>
      <c r="Y45" s="12">
        <v>2.5949367088607596</v>
      </c>
      <c r="Z45" s="12">
        <v>2.7021276595744679</v>
      </c>
      <c r="AA45" s="12">
        <v>2.4309623430962342</v>
      </c>
      <c r="AB45" s="12">
        <v>2.4050632911392404</v>
      </c>
      <c r="AC45" s="12">
        <v>2.4808510638297872</v>
      </c>
      <c r="AD45" s="12">
        <v>2.2360515021459229</v>
      </c>
      <c r="AE45" s="12">
        <v>2.0815450643776825</v>
      </c>
      <c r="AF45" s="12">
        <v>3.4388185654008439</v>
      </c>
      <c r="AG45" s="12">
        <v>2.323404255319149</v>
      </c>
      <c r="AH45" s="12">
        <v>2.2025862068965516</v>
      </c>
      <c r="AI45" s="12">
        <v>2</v>
      </c>
      <c r="AJ45" s="12">
        <v>1.6223175965665235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DD00A-6288-4026-B32B-E37C8D1B3DA1}">
  <sheetPr>
    <tabColor rgb="FF00B050"/>
  </sheetPr>
  <dimension ref="A1:H18"/>
  <sheetViews>
    <sheetView zoomScale="85" zoomScaleNormal="85" workbookViewId="0">
      <selection activeCell="A35" sqref="A35"/>
    </sheetView>
  </sheetViews>
  <sheetFormatPr defaultRowHeight="14.25" x14ac:dyDescent="0.45"/>
  <cols>
    <col min="1" max="1" width="121.73046875" bestFit="1" customWidth="1"/>
    <col min="2" max="2" width="117" bestFit="1" customWidth="1"/>
    <col min="3" max="3" width="118.59765625" bestFit="1" customWidth="1"/>
    <col min="4" max="4" width="131.1328125" bestFit="1" customWidth="1"/>
    <col min="5" max="5" width="127.265625" bestFit="1" customWidth="1"/>
    <col min="6" max="6" width="128.73046875" bestFit="1" customWidth="1"/>
    <col min="7" max="7" width="189.265625" bestFit="1" customWidth="1"/>
    <col min="8" max="9" width="238.1328125" bestFit="1" customWidth="1"/>
  </cols>
  <sheetData>
    <row r="1" spans="1:2" x14ac:dyDescent="0.45">
      <c r="A1" s="6" t="s">
        <v>9</v>
      </c>
      <c r="B1" t="s">
        <v>601</v>
      </c>
    </row>
    <row r="2" spans="1:2" x14ac:dyDescent="0.45">
      <c r="A2" s="6" t="s">
        <v>590</v>
      </c>
      <c r="B2" t="s">
        <v>601</v>
      </c>
    </row>
    <row r="3" spans="1:2" x14ac:dyDescent="0.45">
      <c r="A3" s="6" t="s">
        <v>60</v>
      </c>
      <c r="B3" t="s">
        <v>601</v>
      </c>
    </row>
    <row r="4" spans="1:2" x14ac:dyDescent="0.45">
      <c r="A4" s="6" t="s">
        <v>61</v>
      </c>
      <c r="B4" t="s">
        <v>601</v>
      </c>
    </row>
    <row r="5" spans="1:2" x14ac:dyDescent="0.45">
      <c r="A5" s="6" t="s">
        <v>62</v>
      </c>
      <c r="B5" t="s">
        <v>601</v>
      </c>
    </row>
    <row r="6" spans="1:2" x14ac:dyDescent="0.45">
      <c r="A6" s="6" t="s">
        <v>63</v>
      </c>
      <c r="B6" t="s">
        <v>601</v>
      </c>
    </row>
    <row r="7" spans="1:2" x14ac:dyDescent="0.45">
      <c r="A7" s="6" t="s">
        <v>64</v>
      </c>
      <c r="B7" t="s">
        <v>601</v>
      </c>
    </row>
    <row r="8" spans="1:2" x14ac:dyDescent="0.45">
      <c r="A8" s="6" t="s">
        <v>65</v>
      </c>
      <c r="B8" t="s">
        <v>601</v>
      </c>
    </row>
    <row r="9" spans="1:2" x14ac:dyDescent="0.45">
      <c r="A9" s="6" t="s">
        <v>66</v>
      </c>
      <c r="B9" t="s">
        <v>601</v>
      </c>
    </row>
    <row r="10" spans="1:2" x14ac:dyDescent="0.45">
      <c r="A10" s="6" t="s">
        <v>67</v>
      </c>
      <c r="B10" t="s">
        <v>601</v>
      </c>
    </row>
    <row r="11" spans="1:2" x14ac:dyDescent="0.45">
      <c r="A11" s="6" t="s">
        <v>68</v>
      </c>
      <c r="B11" t="s">
        <v>601</v>
      </c>
    </row>
    <row r="12" spans="1:2" x14ac:dyDescent="0.45">
      <c r="A12" s="6" t="s">
        <v>69</v>
      </c>
      <c r="B12" t="s">
        <v>601</v>
      </c>
    </row>
    <row r="13" spans="1:2" x14ac:dyDescent="0.45">
      <c r="A13" s="6" t="s">
        <v>604</v>
      </c>
      <c r="B13" t="s">
        <v>601</v>
      </c>
    </row>
    <row r="14" spans="1:2" x14ac:dyDescent="0.45">
      <c r="A14" s="6" t="s">
        <v>605</v>
      </c>
      <c r="B14" t="s">
        <v>601</v>
      </c>
    </row>
    <row r="15" spans="1:2" x14ac:dyDescent="0.45">
      <c r="A15" s="6" t="s">
        <v>703</v>
      </c>
      <c r="B15" t="s">
        <v>601</v>
      </c>
    </row>
    <row r="17" spans="1:8" x14ac:dyDescent="0.45">
      <c r="A17" t="s">
        <v>718</v>
      </c>
      <c r="B17" t="s">
        <v>719</v>
      </c>
      <c r="C17" t="s">
        <v>720</v>
      </c>
      <c r="D17" t="s">
        <v>721</v>
      </c>
      <c r="E17" t="s">
        <v>722</v>
      </c>
      <c r="F17" t="s">
        <v>723</v>
      </c>
      <c r="G17" t="s">
        <v>724</v>
      </c>
      <c r="H17" t="s">
        <v>725</v>
      </c>
    </row>
    <row r="18" spans="1:8" s="12" customFormat="1" x14ac:dyDescent="0.45">
      <c r="A18" s="12">
        <v>2.535593220338983</v>
      </c>
      <c r="B18" s="12">
        <v>3.2133333333333334</v>
      </c>
      <c r="C18" s="12">
        <v>3.4208754208754208</v>
      </c>
      <c r="D18" s="12">
        <v>3.1346801346801345</v>
      </c>
      <c r="E18" s="12">
        <v>3.6677966101694914</v>
      </c>
      <c r="F18" s="12">
        <v>3.5252525252525251</v>
      </c>
      <c r="G18" s="12">
        <v>3.2441471571906355</v>
      </c>
      <c r="H18" s="12">
        <v>3.1423728813559322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DCE5-B092-4098-BEDE-3AF2AE12C9BC}">
  <sheetPr>
    <tabColor rgb="FF00B050"/>
  </sheetPr>
  <dimension ref="A1:B8"/>
  <sheetViews>
    <sheetView zoomScale="90" zoomScaleNormal="90" workbookViewId="0"/>
  </sheetViews>
  <sheetFormatPr defaultRowHeight="14.25" x14ac:dyDescent="0.45"/>
  <cols>
    <col min="1" max="1" width="76.73046875" customWidth="1"/>
  </cols>
  <sheetData>
    <row r="1" spans="1:2" ht="14.65" thickBot="1" x14ac:dyDescent="0.5">
      <c r="A1" s="23" t="s">
        <v>726</v>
      </c>
      <c r="B1" s="12">
        <v>2.535593220338983</v>
      </c>
    </row>
    <row r="2" spans="1:2" ht="14.65" thickBot="1" x14ac:dyDescent="0.5">
      <c r="A2" s="23" t="s">
        <v>727</v>
      </c>
      <c r="B2" s="12">
        <v>3.2133333333333334</v>
      </c>
    </row>
    <row r="3" spans="1:2" ht="14.65" thickBot="1" x14ac:dyDescent="0.5">
      <c r="A3" s="23" t="s">
        <v>728</v>
      </c>
      <c r="B3" s="12">
        <v>3.4208754208754208</v>
      </c>
    </row>
    <row r="4" spans="1:2" ht="14.65" thickBot="1" x14ac:dyDescent="0.5">
      <c r="A4" s="23" t="s">
        <v>729</v>
      </c>
      <c r="B4" s="12">
        <v>3.1346801346801345</v>
      </c>
    </row>
    <row r="5" spans="1:2" ht="14.65" thickBot="1" x14ac:dyDescent="0.5">
      <c r="A5" s="23" t="s">
        <v>730</v>
      </c>
      <c r="B5" s="12">
        <v>3.6677966101694914</v>
      </c>
    </row>
    <row r="6" spans="1:2" ht="14.65" thickBot="1" x14ac:dyDescent="0.5">
      <c r="A6" s="23" t="s">
        <v>731</v>
      </c>
      <c r="B6" s="12">
        <v>3.5252525252525251</v>
      </c>
    </row>
    <row r="7" spans="1:2" ht="28.9" thickBot="1" x14ac:dyDescent="0.5">
      <c r="A7" s="23" t="s">
        <v>732</v>
      </c>
      <c r="B7" s="12">
        <v>3.2441471571906355</v>
      </c>
    </row>
    <row r="8" spans="1:2" ht="28.9" thickBot="1" x14ac:dyDescent="0.5">
      <c r="A8" s="23" t="s">
        <v>733</v>
      </c>
      <c r="B8" s="12">
        <v>3.1423728813559322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B6D7-137F-FE44-9810-F1D5B8A66DEE}">
  <sheetPr>
    <tabColor rgb="FF00B0F0"/>
  </sheetPr>
  <dimension ref="A1:AJ24"/>
  <sheetViews>
    <sheetView zoomScale="90" zoomScaleNormal="90" workbookViewId="0">
      <selection activeCell="A34" sqref="A34"/>
    </sheetView>
  </sheetViews>
  <sheetFormatPr defaultColWidth="15.73046875" defaultRowHeight="14.25" x14ac:dyDescent="0.45"/>
  <cols>
    <col min="1" max="1" width="105.1328125" bestFit="1" customWidth="1"/>
    <col min="2" max="2" width="117.1328125" bestFit="1" customWidth="1"/>
    <col min="3" max="3" width="184.59765625" bestFit="1" customWidth="1"/>
    <col min="4" max="4" width="145.265625" bestFit="1" customWidth="1"/>
    <col min="5" max="5" width="156.59765625" bestFit="1" customWidth="1"/>
    <col min="6" max="6" width="166.3984375" bestFit="1" customWidth="1"/>
    <col min="7" max="7" width="190" bestFit="1" customWidth="1"/>
    <col min="8" max="8" width="181.3984375" bestFit="1" customWidth="1"/>
    <col min="9" max="9" width="255.73046875" bestFit="1" customWidth="1"/>
    <col min="10" max="10" width="98.3984375" bestFit="1" customWidth="1"/>
    <col min="11" max="11" width="149.3984375" bestFit="1" customWidth="1"/>
    <col min="12" max="12" width="194.265625" bestFit="1" customWidth="1"/>
    <col min="13" max="16" width="255.73046875" bestFit="1" customWidth="1"/>
    <col min="17" max="17" width="149.1328125" bestFit="1" customWidth="1"/>
    <col min="18" max="18" width="209.59765625" bestFit="1" customWidth="1"/>
    <col min="19" max="19" width="159.59765625" bestFit="1" customWidth="1"/>
    <col min="20" max="20" width="120.59765625" bestFit="1" customWidth="1"/>
    <col min="21" max="21" width="139.3984375" bestFit="1" customWidth="1"/>
    <col min="22" max="22" width="149" bestFit="1" customWidth="1"/>
    <col min="23" max="23" width="148.1328125" bestFit="1" customWidth="1"/>
    <col min="24" max="24" width="132.73046875" bestFit="1" customWidth="1"/>
    <col min="25" max="25" width="145.1328125" bestFit="1" customWidth="1"/>
    <col min="26" max="26" width="151.3984375" bestFit="1" customWidth="1"/>
    <col min="27" max="27" width="103.1328125" bestFit="1" customWidth="1"/>
    <col min="28" max="28" width="203.1328125" bestFit="1" customWidth="1"/>
    <col min="29" max="29" width="142.73046875" bestFit="1" customWidth="1"/>
    <col min="30" max="30" width="127.59765625" bestFit="1" customWidth="1"/>
    <col min="31" max="31" width="142.86328125" bestFit="1" customWidth="1"/>
    <col min="32" max="32" width="141.59765625" bestFit="1" customWidth="1"/>
    <col min="33" max="33" width="249.265625" bestFit="1" customWidth="1"/>
    <col min="34" max="34" width="187.86328125" bestFit="1" customWidth="1"/>
    <col min="35" max="35" width="107.265625" bestFit="1" customWidth="1"/>
    <col min="36" max="36" width="139.1328125" bestFit="1" customWidth="1"/>
  </cols>
  <sheetData>
    <row r="1" spans="1:2" x14ac:dyDescent="0.45">
      <c r="A1" s="6" t="s">
        <v>9</v>
      </c>
      <c r="B1" t="s">
        <v>689</v>
      </c>
    </row>
    <row r="2" spans="1:2" x14ac:dyDescent="0.45">
      <c r="A2" s="6" t="s">
        <v>590</v>
      </c>
      <c r="B2" t="s">
        <v>601</v>
      </c>
    </row>
    <row r="3" spans="1:2" x14ac:dyDescent="0.45">
      <c r="A3" s="6" t="s">
        <v>60</v>
      </c>
      <c r="B3" t="s">
        <v>601</v>
      </c>
    </row>
    <row r="4" spans="1:2" x14ac:dyDescent="0.45">
      <c r="A4" s="6" t="s">
        <v>61</v>
      </c>
      <c r="B4" t="s">
        <v>601</v>
      </c>
    </row>
    <row r="5" spans="1:2" x14ac:dyDescent="0.45">
      <c r="A5" s="6" t="s">
        <v>62</v>
      </c>
      <c r="B5" t="s">
        <v>601</v>
      </c>
    </row>
    <row r="6" spans="1:2" x14ac:dyDescent="0.45">
      <c r="A6" s="6" t="s">
        <v>63</v>
      </c>
      <c r="B6" t="s">
        <v>601</v>
      </c>
    </row>
    <row r="7" spans="1:2" x14ac:dyDescent="0.45">
      <c r="A7" s="6" t="s">
        <v>64</v>
      </c>
      <c r="B7" t="s">
        <v>601</v>
      </c>
    </row>
    <row r="8" spans="1:2" x14ac:dyDescent="0.45">
      <c r="A8" s="6" t="s">
        <v>65</v>
      </c>
      <c r="B8" t="s">
        <v>601</v>
      </c>
    </row>
    <row r="9" spans="1:2" x14ac:dyDescent="0.45">
      <c r="A9" s="6" t="s">
        <v>66</v>
      </c>
      <c r="B9" t="s">
        <v>601</v>
      </c>
    </row>
    <row r="10" spans="1:2" x14ac:dyDescent="0.45">
      <c r="A10" s="6" t="s">
        <v>67</v>
      </c>
      <c r="B10" t="s">
        <v>601</v>
      </c>
    </row>
    <row r="11" spans="1:2" x14ac:dyDescent="0.45">
      <c r="A11" s="6" t="s">
        <v>68</v>
      </c>
      <c r="B11" t="s">
        <v>601</v>
      </c>
    </row>
    <row r="12" spans="1:2" x14ac:dyDescent="0.45">
      <c r="A12" s="6" t="s">
        <v>591</v>
      </c>
      <c r="B12" t="s">
        <v>601</v>
      </c>
    </row>
    <row r="13" spans="1:2" x14ac:dyDescent="0.45">
      <c r="A13" s="6" t="s">
        <v>69</v>
      </c>
      <c r="B13" t="s">
        <v>601</v>
      </c>
    </row>
    <row r="14" spans="1:2" x14ac:dyDescent="0.45">
      <c r="A14" s="6" t="s">
        <v>592</v>
      </c>
      <c r="B14" t="s">
        <v>601</v>
      </c>
    </row>
    <row r="15" spans="1:2" x14ac:dyDescent="0.45">
      <c r="A15" s="6" t="s">
        <v>593</v>
      </c>
      <c r="B15" t="s">
        <v>601</v>
      </c>
    </row>
    <row r="16" spans="1:2" x14ac:dyDescent="0.45">
      <c r="A16" s="6" t="s">
        <v>594</v>
      </c>
      <c r="B16" t="s">
        <v>601</v>
      </c>
    </row>
    <row r="17" spans="1:36" x14ac:dyDescent="0.45">
      <c r="A17" s="6" t="s">
        <v>595</v>
      </c>
      <c r="B17" t="s">
        <v>601</v>
      </c>
    </row>
    <row r="18" spans="1:36" x14ac:dyDescent="0.45">
      <c r="A18" s="6" t="s">
        <v>596</v>
      </c>
      <c r="B18" t="s">
        <v>601</v>
      </c>
    </row>
    <row r="19" spans="1:36" x14ac:dyDescent="0.45">
      <c r="A19" s="6" t="s">
        <v>604</v>
      </c>
      <c r="B19" t="s">
        <v>601</v>
      </c>
    </row>
    <row r="20" spans="1:36" x14ac:dyDescent="0.45">
      <c r="A20" s="6" t="s">
        <v>605</v>
      </c>
      <c r="B20" t="s">
        <v>601</v>
      </c>
    </row>
    <row r="21" spans="1:36" s="12" customFormat="1" x14ac:dyDescent="0.45">
      <c r="A21" s="6" t="s">
        <v>703</v>
      </c>
      <c r="B21" t="s">
        <v>601</v>
      </c>
      <c r="C21"/>
      <c r="D21"/>
      <c r="E21"/>
      <c r="F21"/>
      <c r="G21"/>
      <c r="H21"/>
      <c r="I21"/>
      <c r="J21"/>
      <c r="K21"/>
      <c r="L21"/>
      <c r="M21"/>
      <c r="N21"/>
      <c r="O21"/>
      <c r="P21"/>
      <c r="Q21"/>
      <c r="R21"/>
      <c r="S21"/>
      <c r="T21"/>
      <c r="U21"/>
      <c r="V21"/>
      <c r="W21"/>
      <c r="X21"/>
      <c r="Y21"/>
      <c r="Z21"/>
      <c r="AA21"/>
      <c r="AB21"/>
      <c r="AC21"/>
      <c r="AD21"/>
      <c r="AE21"/>
      <c r="AF21"/>
      <c r="AG21"/>
      <c r="AH21"/>
      <c r="AI21"/>
      <c r="AJ21"/>
    </row>
    <row r="23" spans="1:36" x14ac:dyDescent="0.45">
      <c r="A23" t="s">
        <v>653</v>
      </c>
      <c r="B23" t="s">
        <v>654</v>
      </c>
      <c r="C23" t="s">
        <v>655</v>
      </c>
      <c r="D23" t="s">
        <v>656</v>
      </c>
      <c r="E23" t="s">
        <v>657</v>
      </c>
      <c r="F23" t="s">
        <v>658</v>
      </c>
      <c r="G23" t="s">
        <v>659</v>
      </c>
      <c r="H23" t="s">
        <v>660</v>
      </c>
      <c r="I23" t="s">
        <v>661</v>
      </c>
      <c r="J23" t="s">
        <v>662</v>
      </c>
      <c r="K23" t="s">
        <v>663</v>
      </c>
      <c r="L23" t="s">
        <v>664</v>
      </c>
      <c r="M23" t="s">
        <v>665</v>
      </c>
      <c r="N23" t="s">
        <v>666</v>
      </c>
      <c r="O23" t="s">
        <v>667</v>
      </c>
      <c r="P23" t="s">
        <v>668</v>
      </c>
      <c r="Q23" t="s">
        <v>669</v>
      </c>
      <c r="R23" t="s">
        <v>670</v>
      </c>
      <c r="S23" t="s">
        <v>671</v>
      </c>
      <c r="T23" t="s">
        <v>672</v>
      </c>
      <c r="U23" t="s">
        <v>673</v>
      </c>
      <c r="V23" t="s">
        <v>674</v>
      </c>
      <c r="W23" t="s">
        <v>675</v>
      </c>
      <c r="X23" t="s">
        <v>676</v>
      </c>
      <c r="Y23" t="s">
        <v>677</v>
      </c>
      <c r="Z23" t="s">
        <v>678</v>
      </c>
      <c r="AA23" t="s">
        <v>679</v>
      </c>
      <c r="AB23" t="s">
        <v>680</v>
      </c>
      <c r="AC23" t="s">
        <v>681</v>
      </c>
      <c r="AD23" t="s">
        <v>682</v>
      </c>
      <c r="AE23" t="s">
        <v>683</v>
      </c>
      <c r="AF23" t="s">
        <v>684</v>
      </c>
      <c r="AG23" t="s">
        <v>685</v>
      </c>
      <c r="AH23" t="s">
        <v>686</v>
      </c>
      <c r="AI23" t="s">
        <v>687</v>
      </c>
      <c r="AJ23" t="s">
        <v>688</v>
      </c>
    </row>
    <row r="24" spans="1:36" x14ac:dyDescent="0.45">
      <c r="A24" s="12">
        <v>2.6329113924050631</v>
      </c>
      <c r="B24" s="12">
        <v>3.115702479338843</v>
      </c>
      <c r="C24" s="12">
        <v>2.553719008264463</v>
      </c>
      <c r="D24" s="12">
        <v>2.5975103734439835</v>
      </c>
      <c r="E24" s="12">
        <v>2.6970954356846475</v>
      </c>
      <c r="F24" s="12">
        <v>2.2999999999999998</v>
      </c>
      <c r="G24" s="12">
        <v>2.7208333333333332</v>
      </c>
      <c r="H24" s="12">
        <v>2.2979591836734694</v>
      </c>
      <c r="I24" s="12">
        <v>3.4609053497942388</v>
      </c>
      <c r="J24" s="12">
        <v>2.6058091286307055</v>
      </c>
      <c r="K24" s="12">
        <v>2.1618257261410787</v>
      </c>
      <c r="L24" s="12">
        <v>2.0788381742738591</v>
      </c>
      <c r="M24" s="12">
        <v>2.165289256198347</v>
      </c>
      <c r="N24" s="12">
        <v>2.446280991735537</v>
      </c>
      <c r="O24" s="12">
        <v>2.1181434599156117</v>
      </c>
      <c r="P24" s="12">
        <v>2.109704641350211</v>
      </c>
      <c r="Q24" s="12">
        <v>2.0387931034482758</v>
      </c>
      <c r="R24" s="12">
        <v>2.0341880341880341</v>
      </c>
      <c r="S24" s="12">
        <v>2.0680851063829788</v>
      </c>
      <c r="T24" s="12">
        <v>3.4017094017094016</v>
      </c>
      <c r="U24" s="12">
        <v>3.3047210300429186</v>
      </c>
      <c r="V24" s="12">
        <v>2.1298701298701297</v>
      </c>
      <c r="W24" s="12">
        <v>2.6768558951965065</v>
      </c>
      <c r="X24" s="12">
        <v>3.6837606837606836</v>
      </c>
      <c r="Y24" s="12">
        <v>2.6709401709401708</v>
      </c>
      <c r="Z24" s="12">
        <v>2.7381974248927037</v>
      </c>
      <c r="AA24" s="12">
        <v>2.4978723404255319</v>
      </c>
      <c r="AB24" s="12">
        <v>2.4957264957264957</v>
      </c>
      <c r="AC24" s="12">
        <v>2.5905172413793105</v>
      </c>
      <c r="AD24" s="12">
        <v>2.3347826086956522</v>
      </c>
      <c r="AE24" s="12">
        <v>2.1298701298701297</v>
      </c>
      <c r="AF24" s="12">
        <v>3.3846153846153846</v>
      </c>
      <c r="AG24" s="12">
        <v>2.3733905579399144</v>
      </c>
      <c r="AH24" s="12">
        <v>2.2314410480349345</v>
      </c>
      <c r="AI24" s="12">
        <v>2.0952380952380953</v>
      </c>
      <c r="AJ24" s="12">
        <v>1.7913043478260871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Raw Data</vt:lpstr>
      <vt:lpstr>Amended Data</vt:lpstr>
      <vt:lpstr>Comments</vt:lpstr>
      <vt:lpstr>6&amp;7 Comparison</vt:lpstr>
      <vt:lpstr>Project Details</vt:lpstr>
      <vt:lpstr>Mean Extracts</vt:lpstr>
      <vt:lpstr>Thematic Pivot</vt:lpstr>
      <vt:lpstr>Thematics</vt:lpstr>
      <vt:lpstr>Scores Pivot</vt:lpstr>
      <vt:lpstr>Averages</vt:lpstr>
      <vt:lpstr>Priorities Pivot</vt:lpstr>
      <vt:lpstr>Priorities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PyExcelerate</dc:creator>
  <cp:lastModifiedBy>Helen Young</cp:lastModifiedBy>
  <dcterms:created xsi:type="dcterms:W3CDTF">2020-10-28T21:53:00Z</dcterms:created>
  <dcterms:modified xsi:type="dcterms:W3CDTF">2021-02-27T16:50:19Z</dcterms:modified>
</cp:coreProperties>
</file>