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fileSharing readOnlyRecommended="1" userName="Jonathan Bradshaw" algorithmName="SHA-512" hashValue="WaIXWPj27CDwlj4aZm3tjdqAuXvlnWZfnZxF0FpDnj/IEK2sC1PLoj3qUyyxMQyfCYCUKBtUh1GCRum3uB0grQ==" saltValue="3LXs8iZ7S3q5W26oeCPaxw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nniebradshaw/Documents/Personal/Parish Council/Planning/"/>
    </mc:Choice>
  </mc:AlternateContent>
  <xr:revisionPtr revIDLastSave="0" documentId="8_{64B0388C-A8D7-334F-94C1-4A3441426320}" xr6:coauthVersionLast="36" xr6:coauthVersionMax="36" xr10:uidLastSave="{00000000-0000-0000-0000-000000000000}"/>
  <bookViews>
    <workbookView xWindow="0" yWindow="460" windowWidth="28760" windowHeight="16500" xr2:uid="{BF8B50BA-B70C-7C4F-9F2C-09F36C96C6E9}"/>
  </bookViews>
  <sheets>
    <sheet name="Assessment Grid" sheetId="1" r:id="rId1"/>
    <sheet name="Project Bandings" sheetId="5" r:id="rId2"/>
    <sheet name="Sheet2" sheetId="2" state="hidden" r:id="rId3"/>
  </sheets>
  <definedNames>
    <definedName name="_xlnm._FilterDatabase" localSheetId="0" hidden="1">'Assessment Grid'!$A$1:$K$1</definedName>
    <definedName name="_xlnm._FilterDatabase" localSheetId="1" hidden="1">'Project Bandings'!$A$1:$B$1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4" i="1"/>
  <c r="K17" i="1"/>
  <c r="K14" i="1"/>
  <c r="K3" i="1"/>
  <c r="K8" i="1"/>
  <c r="K9" i="1"/>
  <c r="K10" i="1"/>
  <c r="K6" i="1"/>
  <c r="K11" i="1"/>
  <c r="K12" i="1"/>
  <c r="K13" i="1"/>
  <c r="K16" i="1"/>
  <c r="K20" i="1"/>
  <c r="K22" i="1"/>
  <c r="K2" i="1"/>
</calcChain>
</file>

<file path=xl/sharedStrings.xml><?xml version="1.0" encoding="utf-8"?>
<sst xmlns="http://schemas.openxmlformats.org/spreadsheetml/2006/main" count="144" uniqueCount="65">
  <si>
    <t>Serial</t>
  </si>
  <si>
    <t>Project</t>
  </si>
  <si>
    <t>Summary</t>
  </si>
  <si>
    <t>CIL contributions</t>
  </si>
  <si>
    <t>Shop premises</t>
  </si>
  <si>
    <t>St. Laurence Hall &amp; church facilities</t>
  </si>
  <si>
    <t>Village archive</t>
  </si>
  <si>
    <t>PC document cloud</t>
  </si>
  <si>
    <t>Asset Maintenance / Improvements</t>
  </si>
  <si>
    <t>Capital Project</t>
  </si>
  <si>
    <t>PC % Expected Contribution</t>
  </si>
  <si>
    <t>Allotment car park improvements - CCTV</t>
  </si>
  <si>
    <t>Allotment car park improvements - Surfacing</t>
  </si>
  <si>
    <t>Need &amp; Benefit Score (1-3)</t>
  </si>
  <si>
    <t>Do-ability Score (1-3)</t>
  </si>
  <si>
    <t>PC Accepts Responsibility</t>
  </si>
  <si>
    <t>Yes</t>
  </si>
  <si>
    <t>No</t>
  </si>
  <si>
    <t>Total Score</t>
  </si>
  <si>
    <t>Erection of CCTV at allotment car parks to cover car park and recreation areas</t>
  </si>
  <si>
    <t>Improvement work to car park surface/boundary</t>
  </si>
  <si>
    <t>Greet Hall improvements - AV</t>
  </si>
  <si>
    <t>Greet Hall improvements - General</t>
  </si>
  <si>
    <t>Greet Hall improvements - Kitchen</t>
  </si>
  <si>
    <t>Infrastructure</t>
  </si>
  <si>
    <t>Sector</t>
  </si>
  <si>
    <t>Projector and audio system</t>
  </si>
  <si>
    <t>Various items to upgrade (shelving, lighting etc)</t>
  </si>
  <si>
    <t>Full kitchen re-fit</t>
  </si>
  <si>
    <t>Refurbishment of pavilion building incorporating female and junior changing</t>
  </si>
  <si>
    <t>Parking around the Small Green</t>
  </si>
  <si>
    <t>Pavilion refurbishment</t>
  </si>
  <si>
    <t>Formalisation of parking around the Small Green to protect against wear and traffic obstruction</t>
  </si>
  <si>
    <t>Replacement of expired play equipment and provision of outdoor gym</t>
  </si>
  <si>
    <t>Children's playground &amp; outdoor fitness equipment</t>
  </si>
  <si>
    <t>Pedestrian links / footways - Rod Eyot</t>
  </si>
  <si>
    <t>Improvement to perenially muddy pathway</t>
  </si>
  <si>
    <t>Provision of formal pathway across well-travelled route on Rod Eyot</t>
  </si>
  <si>
    <t>Discontinued Project</t>
  </si>
  <si>
    <t>Provision of a footbridge over the River Thames</t>
  </si>
  <si>
    <t>Speeding &amp; traffic calming</t>
  </si>
  <si>
    <t>Provision of village entry fencing and sped limit roundels</t>
  </si>
  <si>
    <t>School parking relief</t>
  </si>
  <si>
    <t>Provision of alternative parking arrangements for school pick-up and drop-off</t>
  </si>
  <si>
    <t>Administration</t>
  </si>
  <si>
    <t>Provision of centralised, secure, online file registry</t>
  </si>
  <si>
    <t>Provision on PC website of online village photo and document archive</t>
  </si>
  <si>
    <t>Recreation</t>
  </si>
  <si>
    <t>Allotment improvements - General</t>
  </si>
  <si>
    <t>Provision of deer fence encircling total allotment area</t>
  </si>
  <si>
    <t>Various improvements (more taps etc)</t>
  </si>
  <si>
    <t>Registration of the pub as an Asset of Community Value</t>
  </si>
  <si>
    <t>Six Bells ACV Registration</t>
  </si>
  <si>
    <t>Improvements to St Laurence Hall and church facilities</t>
  </si>
  <si>
    <t>Support to village shop</t>
  </si>
  <si>
    <t>Ensure any CIL contributions are spent on appropriate infrastructure projects</t>
  </si>
  <si>
    <t>In progress but not Capital Project</t>
  </si>
  <si>
    <t>Responsibility lies with PCC, though PC stands by to co-operate wherever needed</t>
  </si>
  <si>
    <t>Private enterprise, though PC stands by to investigate alternative options should stuation dramatically change</t>
  </si>
  <si>
    <t>Not capital project but ongoing PC policy</t>
  </si>
  <si>
    <t>Approx. Cost</t>
  </si>
  <si>
    <t>Pedestrian links / footways - Footpath 6</t>
  </si>
  <si>
    <t>Pedestrian links / footways - River Thames Crossing</t>
  </si>
  <si>
    <t>Banding</t>
  </si>
  <si>
    <t>Allotment improvements - Deer fencing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</si>
</sst>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£-809]* #,##0.00_-;\-[$£-809]* #,##0.00_-;_-[$£-809]* &quot;-&quot;??_-;_-@_-"/>
    <numFmt numFmtId="165" formatCode="_-[$£-809]* #,##0_-;\-[$£-809]* #,##0_-;_-[$£-809]* &quot;-&quot;??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3" borderId="0" xfId="0" applyFont="1" applyFill="1" applyAlignment="1">
      <alignment vertical="top" wrapText="1"/>
    </xf>
    <xf numFmtId="165" fontId="2" fillId="3" borderId="0" xfId="0" applyNumberFormat="1" applyFont="1" applyFill="1" applyAlignment="1">
      <alignment vertical="top" wrapText="1"/>
    </xf>
    <xf numFmtId="9" fontId="2" fillId="3" borderId="0" xfId="1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 wrapText="1"/>
    </xf>
    <xf numFmtId="9" fontId="3" fillId="0" borderId="0" xfId="1" applyFont="1" applyAlignment="1">
      <alignment vertical="top"/>
    </xf>
    <xf numFmtId="164" fontId="3" fillId="2" borderId="0" xfId="0" applyNumberFormat="1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165" fontId="3" fillId="0" borderId="0" xfId="0" applyNumberFormat="1" applyFont="1" applyAlignment="1">
      <alignment vertical="top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0" fontId="3" fillId="3" borderId="5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93CC3-8811-DB48-88B6-B95EECC5FC01}">
  <dimension ref="A1:K44"/>
  <sheetViews>
    <sheetView tabSelected="1" zoomScale="130" zoomScaleNormal="130" workbookViewId="0">
      <selection activeCell="D4" sqref="D4"/>
    </sheetView>
  </sheetViews>
  <sheetFormatPr baseColWidth="10" defaultRowHeight="11" x14ac:dyDescent="0.2"/>
  <cols>
    <col min="1" max="1" width="5.33203125" style="5" customWidth="1"/>
    <col min="2" max="2" width="9.6640625" style="4" customWidth="1"/>
    <col min="3" max="3" width="14" style="4" customWidth="1"/>
    <col min="4" max="4" width="27.1640625" style="5" customWidth="1"/>
    <col min="5" max="5" width="10" style="5" customWidth="1"/>
    <col min="6" max="6" width="8.83203125" style="5" customWidth="1"/>
    <col min="7" max="7" width="8.1640625" style="11" customWidth="1"/>
    <col min="8" max="8" width="9" style="7" customWidth="1"/>
    <col min="9" max="9" width="7.5" style="5" customWidth="1"/>
    <col min="10" max="10" width="9.6640625" style="5" customWidth="1"/>
    <col min="11" max="11" width="6" style="5" customWidth="1"/>
    <col min="12" max="12" width="10.83203125" style="5"/>
    <col min="13" max="13" width="14.83203125" style="5" bestFit="1" customWidth="1"/>
    <col min="14" max="16384" width="10.83203125" style="5"/>
  </cols>
  <sheetData>
    <row r="1" spans="1:11" s="4" customFormat="1" ht="59" customHeight="1" x14ac:dyDescent="0.2">
      <c r="A1" s="1" t="s">
        <v>0</v>
      </c>
      <c r="B1" s="1" t="s">
        <v>25</v>
      </c>
      <c r="C1" s="1" t="s">
        <v>1</v>
      </c>
      <c r="D1" s="1" t="s">
        <v>2</v>
      </c>
      <c r="E1" s="1" t="s">
        <v>15</v>
      </c>
      <c r="F1" s="1" t="s">
        <v>9</v>
      </c>
      <c r="G1" s="2" t="s">
        <v>60</v>
      </c>
      <c r="H1" s="3" t="s">
        <v>10</v>
      </c>
      <c r="I1" s="1" t="s">
        <v>13</v>
      </c>
      <c r="J1" s="1" t="s">
        <v>14</v>
      </c>
      <c r="K1" s="1" t="s">
        <v>18</v>
      </c>
    </row>
    <row r="2" spans="1:11" ht="24" x14ac:dyDescent="0.2">
      <c r="A2" s="5">
        <v>1</v>
      </c>
      <c r="B2" s="4" t="s">
        <v>24</v>
      </c>
      <c r="C2" s="4" t="s">
        <v>11</v>
      </c>
      <c r="D2" s="4" t="s">
        <v>19</v>
      </c>
      <c r="E2" s="5" t="s">
        <v>16</v>
      </c>
      <c r="F2" s="5" t="s">
        <v>16</v>
      </c>
      <c r="G2" s="6">
        <v>1500</v>
      </c>
      <c r="H2" s="7">
        <v>1</v>
      </c>
      <c r="I2" s="5">
        <v>2</v>
      </c>
      <c r="J2" s="5">
        <v>1.5</v>
      </c>
      <c r="K2" s="5">
        <f>SUM(I2:J2)</f>
        <v>3.5</v>
      </c>
    </row>
    <row r="3" spans="1:11" ht="24" x14ac:dyDescent="0.2">
      <c r="A3" s="5">
        <v>2</v>
      </c>
      <c r="B3" s="4" t="s">
        <v>24</v>
      </c>
      <c r="C3" s="4" t="s">
        <v>12</v>
      </c>
      <c r="D3" s="4" t="s">
        <v>20</v>
      </c>
      <c r="E3" s="5" t="s">
        <v>16</v>
      </c>
      <c r="F3" s="5" t="s">
        <v>16</v>
      </c>
      <c r="G3" s="6">
        <v>6000</v>
      </c>
      <c r="H3" s="7">
        <v>1</v>
      </c>
      <c r="I3" s="5">
        <v>2</v>
      </c>
      <c r="J3" s="5">
        <v>2.5</v>
      </c>
      <c r="K3" s="5">
        <f>SUM(I3:J3)</f>
        <v>4.5</v>
      </c>
    </row>
    <row r="4" spans="1:11" ht="24" x14ac:dyDescent="0.2">
      <c r="A4" s="5">
        <v>3</v>
      </c>
      <c r="B4" s="4" t="s">
        <v>47</v>
      </c>
      <c r="C4" s="4" t="s">
        <v>64</v>
      </c>
      <c r="D4" s="4" t="s">
        <v>49</v>
      </c>
      <c r="E4" s="5" t="s">
        <v>16</v>
      </c>
      <c r="F4" s="5" t="s">
        <v>16</v>
      </c>
      <c r="G4" s="6">
        <v>10000</v>
      </c>
      <c r="H4" s="7">
        <v>1</v>
      </c>
      <c r="I4" s="5">
        <v>2.5</v>
      </c>
      <c r="J4" s="5">
        <v>3</v>
      </c>
      <c r="K4" s="5">
        <f>SUM(I4:J4)</f>
        <v>5.5</v>
      </c>
    </row>
    <row r="5" spans="1:11" ht="24" x14ac:dyDescent="0.2">
      <c r="A5" s="5">
        <v>4</v>
      </c>
      <c r="B5" s="4" t="s">
        <v>47</v>
      </c>
      <c r="C5" s="4" t="s">
        <v>48</v>
      </c>
      <c r="D5" s="4" t="s">
        <v>50</v>
      </c>
      <c r="E5" s="5" t="s">
        <v>16</v>
      </c>
      <c r="F5" s="5" t="s">
        <v>16</v>
      </c>
      <c r="G5" s="6">
        <v>500</v>
      </c>
      <c r="H5" s="7">
        <v>1</v>
      </c>
      <c r="I5" s="5">
        <v>2</v>
      </c>
      <c r="J5" s="5">
        <v>1</v>
      </c>
      <c r="K5" s="5">
        <f>SUM(I5:J5)</f>
        <v>3</v>
      </c>
    </row>
    <row r="6" spans="1:11" ht="36" x14ac:dyDescent="0.2">
      <c r="A6" s="5">
        <v>5</v>
      </c>
      <c r="B6" s="4" t="s">
        <v>47</v>
      </c>
      <c r="C6" s="4" t="s">
        <v>34</v>
      </c>
      <c r="D6" s="4" t="s">
        <v>33</v>
      </c>
      <c r="E6" s="5" t="s">
        <v>16</v>
      </c>
      <c r="F6" s="5" t="s">
        <v>16</v>
      </c>
      <c r="G6" s="6">
        <v>100000</v>
      </c>
      <c r="H6" s="7">
        <v>0.08</v>
      </c>
      <c r="I6" s="5">
        <v>1</v>
      </c>
      <c r="J6" s="5">
        <v>1</v>
      </c>
      <c r="K6" s="5">
        <f>SUM(I6:J6)</f>
        <v>2</v>
      </c>
    </row>
    <row r="7" spans="1:11" ht="30" customHeight="1" x14ac:dyDescent="0.2">
      <c r="A7" s="5">
        <v>6</v>
      </c>
      <c r="B7" s="4" t="s">
        <v>44</v>
      </c>
      <c r="C7" s="4" t="s">
        <v>3</v>
      </c>
      <c r="D7" s="4" t="s">
        <v>55</v>
      </c>
      <c r="E7" s="5" t="s">
        <v>16</v>
      </c>
      <c r="F7" s="5" t="s">
        <v>17</v>
      </c>
      <c r="G7" s="8" t="s">
        <v>59</v>
      </c>
      <c r="H7" s="8"/>
      <c r="I7" s="8"/>
      <c r="J7" s="8"/>
      <c r="K7" s="8"/>
    </row>
    <row r="8" spans="1:11" ht="24" x14ac:dyDescent="0.2">
      <c r="A8" s="5">
        <v>7</v>
      </c>
      <c r="B8" s="4" t="s">
        <v>8</v>
      </c>
      <c r="C8" s="4" t="s">
        <v>21</v>
      </c>
      <c r="D8" s="4" t="s">
        <v>26</v>
      </c>
      <c r="E8" s="5" t="s">
        <v>16</v>
      </c>
      <c r="F8" s="5" t="s">
        <v>16</v>
      </c>
      <c r="G8" s="6">
        <v>8000</v>
      </c>
      <c r="H8" s="7">
        <v>0.5</v>
      </c>
      <c r="I8" s="5">
        <v>2</v>
      </c>
      <c r="J8" s="5">
        <v>1.5</v>
      </c>
      <c r="K8" s="5">
        <f t="shared" ref="K8:K14" si="0">SUM(I8:J8)</f>
        <v>3.5</v>
      </c>
    </row>
    <row r="9" spans="1:11" ht="24" x14ac:dyDescent="0.2">
      <c r="A9" s="5">
        <v>8</v>
      </c>
      <c r="B9" s="4" t="s">
        <v>8</v>
      </c>
      <c r="C9" s="4" t="s">
        <v>22</v>
      </c>
      <c r="D9" s="4" t="s">
        <v>27</v>
      </c>
      <c r="E9" s="5" t="s">
        <v>16</v>
      </c>
      <c r="F9" s="5" t="s">
        <v>16</v>
      </c>
      <c r="G9" s="6">
        <v>1000</v>
      </c>
      <c r="H9" s="7">
        <v>1</v>
      </c>
      <c r="I9" s="5">
        <v>2</v>
      </c>
      <c r="J9" s="5">
        <v>1</v>
      </c>
      <c r="K9" s="5">
        <f t="shared" si="0"/>
        <v>3</v>
      </c>
    </row>
    <row r="10" spans="1:11" ht="24" x14ac:dyDescent="0.2">
      <c r="A10" s="5">
        <v>9</v>
      </c>
      <c r="B10" s="4" t="s">
        <v>8</v>
      </c>
      <c r="C10" s="4" t="s">
        <v>23</v>
      </c>
      <c r="D10" s="4" t="s">
        <v>28</v>
      </c>
      <c r="E10" s="5" t="s">
        <v>16</v>
      </c>
      <c r="F10" s="5" t="s">
        <v>16</v>
      </c>
      <c r="G10" s="6">
        <v>5000</v>
      </c>
      <c r="H10" s="7">
        <v>0.5</v>
      </c>
      <c r="I10" s="5">
        <v>3</v>
      </c>
      <c r="J10" s="5">
        <v>1.5</v>
      </c>
      <c r="K10" s="5">
        <f t="shared" si="0"/>
        <v>4.5</v>
      </c>
    </row>
    <row r="11" spans="1:11" ht="36" x14ac:dyDescent="0.2">
      <c r="A11" s="5">
        <v>10</v>
      </c>
      <c r="B11" s="4" t="s">
        <v>24</v>
      </c>
      <c r="C11" s="4" t="s">
        <v>30</v>
      </c>
      <c r="D11" s="4" t="s">
        <v>32</v>
      </c>
      <c r="E11" s="5" t="s">
        <v>16</v>
      </c>
      <c r="F11" s="5" t="s">
        <v>16</v>
      </c>
      <c r="G11" s="6">
        <v>18000</v>
      </c>
      <c r="H11" s="7">
        <v>1</v>
      </c>
      <c r="I11" s="5">
        <v>1</v>
      </c>
      <c r="J11" s="5">
        <v>2</v>
      </c>
      <c r="K11" s="5">
        <f t="shared" si="0"/>
        <v>3</v>
      </c>
    </row>
    <row r="12" spans="1:11" ht="24" x14ac:dyDescent="0.2">
      <c r="A12" s="5">
        <v>11</v>
      </c>
      <c r="B12" s="4" t="s">
        <v>8</v>
      </c>
      <c r="C12" s="4" t="s">
        <v>31</v>
      </c>
      <c r="D12" s="4" t="s">
        <v>29</v>
      </c>
      <c r="E12" s="5" t="s">
        <v>16</v>
      </c>
      <c r="F12" s="5" t="s">
        <v>16</v>
      </c>
      <c r="G12" s="6">
        <v>100000</v>
      </c>
      <c r="H12" s="7">
        <v>0.05</v>
      </c>
      <c r="I12" s="5">
        <v>1.5</v>
      </c>
      <c r="J12" s="5">
        <v>1.5</v>
      </c>
      <c r="K12" s="5">
        <f t="shared" si="0"/>
        <v>3</v>
      </c>
    </row>
    <row r="13" spans="1:11" ht="24" x14ac:dyDescent="0.2">
      <c r="A13" s="5">
        <v>12</v>
      </c>
      <c r="B13" s="4" t="s">
        <v>44</v>
      </c>
      <c r="C13" s="4" t="s">
        <v>7</v>
      </c>
      <c r="D13" s="4" t="s">
        <v>45</v>
      </c>
      <c r="E13" s="5" t="s">
        <v>16</v>
      </c>
      <c r="F13" s="5" t="s">
        <v>16</v>
      </c>
      <c r="G13" s="6">
        <v>1000</v>
      </c>
      <c r="H13" s="7">
        <v>1</v>
      </c>
      <c r="I13" s="5">
        <v>2</v>
      </c>
      <c r="J13" s="5">
        <v>1</v>
      </c>
      <c r="K13" s="5">
        <f t="shared" si="0"/>
        <v>3</v>
      </c>
    </row>
    <row r="14" spans="1:11" ht="24" x14ac:dyDescent="0.2">
      <c r="A14" s="5">
        <v>13</v>
      </c>
      <c r="B14" s="4" t="s">
        <v>24</v>
      </c>
      <c r="C14" s="4" t="s">
        <v>61</v>
      </c>
      <c r="D14" s="4" t="s">
        <v>36</v>
      </c>
      <c r="E14" s="5" t="s">
        <v>16</v>
      </c>
      <c r="F14" s="5" t="s">
        <v>16</v>
      </c>
      <c r="G14" s="6">
        <v>1000</v>
      </c>
      <c r="H14" s="7">
        <v>1</v>
      </c>
      <c r="I14" s="5">
        <v>3</v>
      </c>
      <c r="J14" s="5">
        <v>2</v>
      </c>
      <c r="K14" s="5">
        <f t="shared" si="0"/>
        <v>5</v>
      </c>
    </row>
    <row r="15" spans="1:11" ht="36" x14ac:dyDescent="0.2">
      <c r="A15" s="5">
        <v>14</v>
      </c>
      <c r="B15" s="4" t="s">
        <v>24</v>
      </c>
      <c r="C15" s="4" t="s">
        <v>62</v>
      </c>
      <c r="D15" s="4" t="s">
        <v>39</v>
      </c>
      <c r="E15" s="5" t="s">
        <v>17</v>
      </c>
      <c r="F15" s="8" t="s">
        <v>38</v>
      </c>
      <c r="G15" s="8"/>
      <c r="H15" s="8"/>
      <c r="I15" s="8"/>
      <c r="J15" s="8"/>
      <c r="K15" s="8"/>
    </row>
    <row r="16" spans="1:11" ht="24" x14ac:dyDescent="0.2">
      <c r="A16" s="5">
        <v>15</v>
      </c>
      <c r="B16" s="4" t="s">
        <v>24</v>
      </c>
      <c r="C16" s="4" t="s">
        <v>35</v>
      </c>
      <c r="D16" s="4" t="s">
        <v>37</v>
      </c>
      <c r="E16" s="5" t="s">
        <v>16</v>
      </c>
      <c r="F16" s="5" t="s">
        <v>16</v>
      </c>
      <c r="G16" s="6">
        <v>5000</v>
      </c>
      <c r="H16" s="7">
        <v>1</v>
      </c>
      <c r="I16" s="5">
        <v>2.5</v>
      </c>
      <c r="J16" s="5">
        <v>2</v>
      </c>
      <c r="K16" s="5">
        <f>SUM(I16:J16)</f>
        <v>4.5</v>
      </c>
    </row>
    <row r="17" spans="1:11" ht="24" x14ac:dyDescent="0.2">
      <c r="A17" s="5">
        <v>16</v>
      </c>
      <c r="B17" s="4" t="s">
        <v>24</v>
      </c>
      <c r="C17" s="4" t="s">
        <v>42</v>
      </c>
      <c r="D17" s="4" t="s">
        <v>43</v>
      </c>
      <c r="E17" s="5" t="s">
        <v>16</v>
      </c>
      <c r="F17" s="5" t="s">
        <v>16</v>
      </c>
      <c r="G17" s="6">
        <v>50000</v>
      </c>
      <c r="H17" s="7">
        <v>0</v>
      </c>
      <c r="I17" s="5">
        <v>1</v>
      </c>
      <c r="J17" s="5">
        <v>1</v>
      </c>
      <c r="K17" s="5">
        <f>SUM(I17:J17)</f>
        <v>2</v>
      </c>
    </row>
    <row r="18" spans="1:11" ht="30" customHeight="1" x14ac:dyDescent="0.2">
      <c r="A18" s="5">
        <v>17</v>
      </c>
      <c r="B18" s="4" t="s">
        <v>8</v>
      </c>
      <c r="C18" s="4" t="s">
        <v>4</v>
      </c>
      <c r="D18" s="4" t="s">
        <v>54</v>
      </c>
      <c r="E18" s="5" t="s">
        <v>17</v>
      </c>
      <c r="F18" s="9" t="s">
        <v>58</v>
      </c>
      <c r="G18" s="9"/>
      <c r="H18" s="9"/>
      <c r="I18" s="9"/>
      <c r="J18" s="9"/>
      <c r="K18" s="9"/>
    </row>
    <row r="19" spans="1:11" ht="30" customHeight="1" x14ac:dyDescent="0.2">
      <c r="A19" s="5">
        <v>18</v>
      </c>
      <c r="B19" s="4" t="s">
        <v>44</v>
      </c>
      <c r="C19" s="4" t="s">
        <v>52</v>
      </c>
      <c r="D19" s="4" t="s">
        <v>51</v>
      </c>
      <c r="E19" s="5" t="s">
        <v>16</v>
      </c>
      <c r="F19" s="5" t="s">
        <v>17</v>
      </c>
      <c r="G19" s="8" t="s">
        <v>56</v>
      </c>
      <c r="H19" s="8"/>
      <c r="I19" s="8"/>
      <c r="J19" s="8"/>
      <c r="K19" s="8"/>
    </row>
    <row r="20" spans="1:11" ht="24" x14ac:dyDescent="0.2">
      <c r="A20" s="5">
        <v>19</v>
      </c>
      <c r="B20" s="4" t="s">
        <v>24</v>
      </c>
      <c r="C20" s="4" t="s">
        <v>40</v>
      </c>
      <c r="D20" s="4" t="s">
        <v>41</v>
      </c>
      <c r="E20" s="5" t="s">
        <v>16</v>
      </c>
      <c r="F20" s="5" t="s">
        <v>16</v>
      </c>
      <c r="G20" s="6">
        <v>3000</v>
      </c>
      <c r="H20" s="7">
        <v>1</v>
      </c>
      <c r="I20" s="5">
        <v>1</v>
      </c>
      <c r="J20" s="5">
        <v>1</v>
      </c>
      <c r="K20" s="5">
        <f>SUM(I20:J20)</f>
        <v>2</v>
      </c>
    </row>
    <row r="21" spans="1:11" ht="24" x14ac:dyDescent="0.2">
      <c r="A21" s="5">
        <v>20</v>
      </c>
      <c r="B21" s="4" t="s">
        <v>8</v>
      </c>
      <c r="C21" s="4" t="s">
        <v>5</v>
      </c>
      <c r="D21" s="4" t="s">
        <v>53</v>
      </c>
      <c r="E21" s="5" t="s">
        <v>17</v>
      </c>
      <c r="F21" s="10" t="s">
        <v>57</v>
      </c>
      <c r="G21" s="10"/>
      <c r="H21" s="10"/>
      <c r="I21" s="10"/>
      <c r="J21" s="10"/>
      <c r="K21" s="10"/>
    </row>
    <row r="22" spans="1:11" ht="24" x14ac:dyDescent="0.2">
      <c r="A22" s="5">
        <v>21</v>
      </c>
      <c r="B22" s="4" t="s">
        <v>44</v>
      </c>
      <c r="C22" s="4" t="s">
        <v>6</v>
      </c>
      <c r="D22" s="4" t="s">
        <v>46</v>
      </c>
      <c r="E22" s="5" t="s">
        <v>16</v>
      </c>
      <c r="F22" s="5" t="s">
        <v>16</v>
      </c>
      <c r="G22" s="6">
        <v>500</v>
      </c>
      <c r="H22" s="7">
        <v>1</v>
      </c>
      <c r="I22" s="5">
        <v>3</v>
      </c>
      <c r="J22" s="5">
        <v>1</v>
      </c>
      <c r="K22" s="5">
        <f>SUM(I22:J22)</f>
        <v>4</v>
      </c>
    </row>
    <row r="23" spans="1:11" x14ac:dyDescent="0.2">
      <c r="G23" s="6"/>
    </row>
    <row r="24" spans="1:11" x14ac:dyDescent="0.2">
      <c r="G24" s="6"/>
    </row>
    <row r="25" spans="1:11" x14ac:dyDescent="0.2">
      <c r="G25" s="6"/>
    </row>
    <row r="26" spans="1:11" x14ac:dyDescent="0.2">
      <c r="G26" s="6"/>
    </row>
    <row r="27" spans="1:11" x14ac:dyDescent="0.2">
      <c r="G27" s="6"/>
    </row>
    <row r="28" spans="1:11" x14ac:dyDescent="0.2">
      <c r="G28" s="6"/>
    </row>
    <row r="29" spans="1:11" x14ac:dyDescent="0.2">
      <c r="G29" s="6"/>
    </row>
    <row r="30" spans="1:11" x14ac:dyDescent="0.2">
      <c r="G30" s="6"/>
    </row>
    <row r="31" spans="1:11" x14ac:dyDescent="0.2">
      <c r="G31" s="6"/>
    </row>
    <row r="32" spans="1:11" x14ac:dyDescent="0.2">
      <c r="G32" s="6"/>
    </row>
    <row r="33" spans="7:7" x14ac:dyDescent="0.2">
      <c r="G33" s="6"/>
    </row>
    <row r="34" spans="7:7" x14ac:dyDescent="0.2">
      <c r="G34" s="6"/>
    </row>
    <row r="35" spans="7:7" x14ac:dyDescent="0.2">
      <c r="G35" s="6"/>
    </row>
    <row r="36" spans="7:7" x14ac:dyDescent="0.2">
      <c r="G36" s="6"/>
    </row>
    <row r="37" spans="7:7" x14ac:dyDescent="0.2">
      <c r="G37" s="6"/>
    </row>
    <row r="38" spans="7:7" x14ac:dyDescent="0.2">
      <c r="G38" s="6"/>
    </row>
    <row r="39" spans="7:7" x14ac:dyDescent="0.2">
      <c r="G39" s="6"/>
    </row>
    <row r="40" spans="7:7" x14ac:dyDescent="0.2">
      <c r="G40" s="6"/>
    </row>
    <row r="41" spans="7:7" x14ac:dyDescent="0.2">
      <c r="G41" s="6"/>
    </row>
    <row r="42" spans="7:7" x14ac:dyDescent="0.2">
      <c r="G42" s="6"/>
    </row>
    <row r="43" spans="7:7" x14ac:dyDescent="0.2">
      <c r="G43" s="6"/>
    </row>
    <row r="44" spans="7:7" x14ac:dyDescent="0.2">
      <c r="G44" s="6"/>
    </row>
  </sheetData>
  <autoFilter ref="A1:K1" xr:uid="{A2082BAA-5168-C346-A285-9BC6A1E114F8}">
    <sortState ref="A2:K22">
      <sortCondition ref="C1:C22"/>
    </sortState>
  </autoFilter>
  <mergeCells count="5">
    <mergeCell ref="G7:K7"/>
    <mergeCell ref="F15:K15"/>
    <mergeCell ref="F21:K21"/>
    <mergeCell ref="G19:K19"/>
    <mergeCell ref="F18:K18"/>
  </mergeCells>
  <pageMargins left="0.7" right="0.7" top="0.75" bottom="0.75" header="0.3" footer="0.3"/>
  <pageSetup paperSize="9" orientation="landscape" horizontalDpi="0" verticalDpi="0" copies="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B91E148-B417-DB42-A1B6-A11BD467B243}">
          <x14:formula1>
            <xm:f>Sheet2!$B$1:$B$2</xm:f>
          </x14:formula1>
          <xm:sqref>E2:F9 F10:F11 F17 E10:E22 F19 F13:F14</xm:sqref>
        </x14:dataValidation>
        <x14:dataValidation type="list" allowBlank="1" showInputMessage="1" showErrorMessage="1" xr:uid="{6BD120F8-937D-FD4F-863A-ED4E7CDAF988}">
          <x14:formula1>
            <xm:f>Sheet2!$A$1:$A$5</xm:f>
          </x14:formula1>
          <xm:sqref>I17:J17 I8:J11 I2:J6 I13:J14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C9B10-4DDF-F34C-B8EA-3083D8DF7B29}">
  <dimension ref="A1:K45"/>
  <sheetViews>
    <sheetView zoomScale="120" zoomScaleNormal="120" workbookViewId="0">
      <selection activeCell="D28" sqref="D28"/>
    </sheetView>
  </sheetViews>
  <sheetFormatPr baseColWidth="10" defaultRowHeight="11" x14ac:dyDescent="0.2"/>
  <cols>
    <col min="1" max="1" width="5.33203125" style="5" customWidth="1"/>
    <col min="2" max="2" width="52.33203125" style="4" customWidth="1"/>
    <col min="3" max="3" width="10.83203125" style="5"/>
    <col min="4" max="4" width="14.83203125" style="5" bestFit="1" customWidth="1"/>
    <col min="5" max="16384" width="10.83203125" style="5"/>
  </cols>
  <sheetData>
    <row r="1" spans="1:3" s="4" customFormat="1" ht="12" x14ac:dyDescent="0.2">
      <c r="A1" s="12" t="s">
        <v>0</v>
      </c>
      <c r="B1" s="13" t="s">
        <v>1</v>
      </c>
      <c r="C1" s="14" t="s">
        <v>63</v>
      </c>
    </row>
    <row r="2" spans="1:3" ht="12" x14ac:dyDescent="0.2">
      <c r="A2" s="15">
        <v>5</v>
      </c>
      <c r="B2" s="16" t="s">
        <v>34</v>
      </c>
      <c r="C2" s="17">
        <v>1</v>
      </c>
    </row>
    <row r="3" spans="1:3" ht="12" x14ac:dyDescent="0.2">
      <c r="A3" s="15">
        <v>16</v>
      </c>
      <c r="B3" s="16" t="s">
        <v>42</v>
      </c>
      <c r="C3" s="17">
        <v>1</v>
      </c>
    </row>
    <row r="4" spans="1:3" ht="12" x14ac:dyDescent="0.2">
      <c r="A4" s="15">
        <v>19</v>
      </c>
      <c r="B4" s="16" t="s">
        <v>40</v>
      </c>
      <c r="C4" s="17">
        <v>1</v>
      </c>
    </row>
    <row r="5" spans="1:3" ht="12" x14ac:dyDescent="0.2">
      <c r="A5" s="15">
        <v>4</v>
      </c>
      <c r="B5" s="16" t="s">
        <v>48</v>
      </c>
      <c r="C5" s="17">
        <v>2</v>
      </c>
    </row>
    <row r="6" spans="1:3" ht="12" x14ac:dyDescent="0.2">
      <c r="A6" s="15">
        <v>8</v>
      </c>
      <c r="B6" s="16" t="s">
        <v>22</v>
      </c>
      <c r="C6" s="17">
        <v>2</v>
      </c>
    </row>
    <row r="7" spans="1:3" ht="12" x14ac:dyDescent="0.2">
      <c r="A7" s="15">
        <v>10</v>
      </c>
      <c r="B7" s="16" t="s">
        <v>30</v>
      </c>
      <c r="C7" s="17">
        <v>2</v>
      </c>
    </row>
    <row r="8" spans="1:3" ht="12" x14ac:dyDescent="0.2">
      <c r="A8" s="15">
        <v>11</v>
      </c>
      <c r="B8" s="16" t="s">
        <v>31</v>
      </c>
      <c r="C8" s="17">
        <v>2</v>
      </c>
    </row>
    <row r="9" spans="1:3" ht="12" x14ac:dyDescent="0.2">
      <c r="A9" s="15">
        <v>12</v>
      </c>
      <c r="B9" s="16" t="s">
        <v>7</v>
      </c>
      <c r="C9" s="17">
        <v>2</v>
      </c>
    </row>
    <row r="10" spans="1:3" ht="12" x14ac:dyDescent="0.2">
      <c r="A10" s="15">
        <v>1</v>
      </c>
      <c r="B10" s="16" t="s">
        <v>11</v>
      </c>
      <c r="C10" s="17">
        <v>3</v>
      </c>
    </row>
    <row r="11" spans="1:3" ht="12" x14ac:dyDescent="0.2">
      <c r="A11" s="15">
        <v>7</v>
      </c>
      <c r="B11" s="16" t="s">
        <v>21</v>
      </c>
      <c r="C11" s="17">
        <v>3</v>
      </c>
    </row>
    <row r="12" spans="1:3" ht="12" x14ac:dyDescent="0.2">
      <c r="A12" s="15">
        <v>21</v>
      </c>
      <c r="B12" s="16" t="s">
        <v>6</v>
      </c>
      <c r="C12" s="17">
        <v>4</v>
      </c>
    </row>
    <row r="13" spans="1:3" ht="12" x14ac:dyDescent="0.2">
      <c r="A13" s="15">
        <v>2</v>
      </c>
      <c r="B13" s="16" t="s">
        <v>12</v>
      </c>
      <c r="C13" s="17">
        <v>5</v>
      </c>
    </row>
    <row r="14" spans="1:3" ht="12" x14ac:dyDescent="0.2">
      <c r="A14" s="15">
        <v>9</v>
      </c>
      <c r="B14" s="16" t="s">
        <v>23</v>
      </c>
      <c r="C14" s="17">
        <v>5</v>
      </c>
    </row>
    <row r="15" spans="1:3" ht="12" x14ac:dyDescent="0.2">
      <c r="A15" s="15">
        <v>15</v>
      </c>
      <c r="B15" s="16" t="s">
        <v>35</v>
      </c>
      <c r="C15" s="17">
        <v>5</v>
      </c>
    </row>
    <row r="16" spans="1:3" ht="12" x14ac:dyDescent="0.2">
      <c r="A16" s="15">
        <v>13</v>
      </c>
      <c r="B16" s="16" t="s">
        <v>61</v>
      </c>
      <c r="C16" s="17">
        <v>6</v>
      </c>
    </row>
    <row r="17" spans="1:3" ht="12" x14ac:dyDescent="0.2">
      <c r="A17" s="15">
        <v>3</v>
      </c>
      <c r="B17" s="16" t="s">
        <v>64</v>
      </c>
      <c r="C17" s="17">
        <v>7</v>
      </c>
    </row>
    <row r="18" spans="1:3" ht="2" customHeight="1" x14ac:dyDescent="0.2">
      <c r="A18" s="18"/>
      <c r="B18" s="19"/>
      <c r="C18" s="20"/>
    </row>
    <row r="19" spans="1:3" ht="12" x14ac:dyDescent="0.2">
      <c r="A19" s="15">
        <v>6</v>
      </c>
      <c r="B19" s="16" t="s">
        <v>3</v>
      </c>
      <c r="C19" s="17"/>
    </row>
    <row r="20" spans="1:3" ht="12" x14ac:dyDescent="0.2">
      <c r="A20" s="15">
        <v>14</v>
      </c>
      <c r="B20" s="16" t="s">
        <v>62</v>
      </c>
      <c r="C20" s="17"/>
    </row>
    <row r="21" spans="1:3" ht="12" x14ac:dyDescent="0.2">
      <c r="A21" s="15">
        <v>17</v>
      </c>
      <c r="B21" s="16" t="s">
        <v>4</v>
      </c>
      <c r="C21" s="17"/>
    </row>
    <row r="22" spans="1:3" ht="12" x14ac:dyDescent="0.2">
      <c r="A22" s="15">
        <v>18</v>
      </c>
      <c r="B22" s="16" t="s">
        <v>52</v>
      </c>
      <c r="C22" s="17"/>
    </row>
    <row r="23" spans="1:3" ht="13" thickBot="1" x14ac:dyDescent="0.25">
      <c r="A23" s="21">
        <v>20</v>
      </c>
      <c r="B23" s="22" t="s">
        <v>5</v>
      </c>
      <c r="C23" s="23"/>
    </row>
    <row r="34" spans="1:11" s="7" customFormat="1" x14ac:dyDescent="0.2">
      <c r="A34" s="5"/>
      <c r="B34" s="4"/>
      <c r="C34" s="5"/>
      <c r="D34" s="5"/>
      <c r="E34" s="5"/>
      <c r="F34" s="5"/>
      <c r="G34" s="5"/>
      <c r="H34" s="5"/>
      <c r="I34" s="5"/>
      <c r="J34" s="5"/>
      <c r="K34" s="5"/>
    </row>
    <row r="35" spans="1:11" s="7" customFormat="1" x14ac:dyDescent="0.2">
      <c r="A35" s="5"/>
      <c r="B35" s="4"/>
      <c r="C35" s="5"/>
      <c r="D35" s="5"/>
      <c r="E35" s="5"/>
      <c r="F35" s="5"/>
      <c r="G35" s="5"/>
      <c r="H35" s="5"/>
      <c r="I35" s="5"/>
      <c r="J35" s="5"/>
      <c r="K35" s="5"/>
    </row>
    <row r="36" spans="1:11" s="7" customFormat="1" x14ac:dyDescent="0.2">
      <c r="A36" s="5"/>
      <c r="B36" s="4"/>
      <c r="C36" s="5"/>
      <c r="D36" s="5"/>
      <c r="E36" s="5"/>
      <c r="F36" s="5"/>
      <c r="G36" s="5"/>
      <c r="H36" s="5"/>
      <c r="I36" s="5"/>
      <c r="J36" s="5"/>
      <c r="K36" s="5"/>
    </row>
    <row r="37" spans="1:11" s="7" customFormat="1" x14ac:dyDescent="0.2">
      <c r="A37" s="5"/>
      <c r="B37" s="4"/>
      <c r="C37" s="5"/>
      <c r="D37" s="5"/>
      <c r="E37" s="5"/>
      <c r="F37" s="5"/>
      <c r="G37" s="5"/>
      <c r="H37" s="5"/>
      <c r="I37" s="5"/>
      <c r="J37" s="5"/>
      <c r="K37" s="5"/>
    </row>
    <row r="38" spans="1:11" s="7" customFormat="1" x14ac:dyDescent="0.2">
      <c r="A38" s="5"/>
      <c r="B38" s="4"/>
      <c r="C38" s="5"/>
      <c r="D38" s="5"/>
      <c r="E38" s="5"/>
      <c r="F38" s="5"/>
      <c r="G38" s="5"/>
      <c r="H38" s="5"/>
      <c r="I38" s="5"/>
      <c r="J38" s="5"/>
      <c r="K38" s="5"/>
    </row>
    <row r="39" spans="1:11" s="7" customFormat="1" x14ac:dyDescent="0.2">
      <c r="A39" s="5"/>
      <c r="B39" s="4"/>
      <c r="C39" s="5"/>
      <c r="D39" s="5"/>
      <c r="E39" s="5"/>
      <c r="F39" s="5"/>
      <c r="G39" s="5"/>
      <c r="H39" s="5"/>
      <c r="I39" s="5"/>
      <c r="J39" s="5"/>
      <c r="K39" s="5"/>
    </row>
    <row r="40" spans="1:11" s="7" customFormat="1" x14ac:dyDescent="0.2">
      <c r="A40" s="5"/>
      <c r="B40" s="4"/>
      <c r="C40" s="5"/>
      <c r="D40" s="5"/>
      <c r="E40" s="5"/>
      <c r="F40" s="5"/>
      <c r="G40" s="5"/>
      <c r="H40" s="5"/>
      <c r="I40" s="5"/>
      <c r="J40" s="5"/>
      <c r="K40" s="5"/>
    </row>
    <row r="41" spans="1:11" s="7" customFormat="1" x14ac:dyDescent="0.2">
      <c r="A41" s="5"/>
      <c r="B41" s="4"/>
      <c r="C41" s="5"/>
      <c r="D41" s="5"/>
      <c r="E41" s="5"/>
      <c r="F41" s="5"/>
      <c r="G41" s="5"/>
      <c r="H41" s="5"/>
      <c r="I41" s="5"/>
      <c r="J41" s="5"/>
      <c r="K41" s="5"/>
    </row>
    <row r="42" spans="1:11" s="7" customFormat="1" x14ac:dyDescent="0.2">
      <c r="A42" s="5"/>
      <c r="B42" s="4"/>
      <c r="C42" s="5"/>
      <c r="D42" s="5"/>
      <c r="E42" s="5"/>
      <c r="F42" s="5"/>
      <c r="G42" s="5"/>
      <c r="H42" s="5"/>
      <c r="I42" s="5"/>
      <c r="J42" s="5"/>
      <c r="K42" s="5"/>
    </row>
    <row r="43" spans="1:11" s="7" customFormat="1" x14ac:dyDescent="0.2">
      <c r="A43" s="5"/>
      <c r="B43" s="4"/>
      <c r="C43" s="5"/>
      <c r="D43" s="5"/>
      <c r="E43" s="5"/>
      <c r="F43" s="5"/>
      <c r="G43" s="5"/>
      <c r="H43" s="5"/>
      <c r="I43" s="5"/>
      <c r="J43" s="5"/>
      <c r="K43" s="5"/>
    </row>
    <row r="44" spans="1:11" s="7" customFormat="1" x14ac:dyDescent="0.2">
      <c r="A44" s="5"/>
      <c r="B44" s="4"/>
      <c r="C44" s="5"/>
      <c r="D44" s="5"/>
      <c r="E44" s="5"/>
      <c r="F44" s="5"/>
      <c r="G44" s="5"/>
      <c r="H44" s="5"/>
      <c r="I44" s="5"/>
      <c r="J44" s="5"/>
      <c r="K44" s="5"/>
    </row>
    <row r="45" spans="1:11" s="7" customFormat="1" x14ac:dyDescent="0.2">
      <c r="A45" s="5"/>
      <c r="B45" s="4"/>
      <c r="C45" s="5"/>
      <c r="D45" s="5"/>
      <c r="E45" s="5"/>
      <c r="F45" s="5"/>
      <c r="G45" s="5"/>
      <c r="H45" s="5"/>
      <c r="I45" s="5"/>
      <c r="J45" s="5"/>
      <c r="K45" s="5"/>
    </row>
  </sheetData>
  <pageMargins left="0.7" right="0.7" top="0.75" bottom="0.75" header="0.3" footer="0.3"/>
  <pageSetup paperSize="9" orientation="landscape" horizontalDpi="0" verticalDpi="0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E777E-0A0F-8344-A9C1-2ADEEE4226FA}">
  <dimension ref="A1:C10"/>
  <sheetViews>
    <sheetView workbookViewId="0">
      <selection activeCell="B15" sqref="B15"/>
    </sheetView>
  </sheetViews>
  <sheetFormatPr baseColWidth="10" defaultRowHeight="16" x14ac:dyDescent="0.2"/>
  <sheetData>
    <row r="1" spans="1:3" x14ac:dyDescent="0.2">
      <c r="A1">
        <v>1</v>
      </c>
      <c r="B1" t="s">
        <v>16</v>
      </c>
      <c r="C1">
        <v>1</v>
      </c>
    </row>
    <row r="2" spans="1:3" x14ac:dyDescent="0.2">
      <c r="A2">
        <v>1.5</v>
      </c>
      <c r="B2" t="s">
        <v>17</v>
      </c>
      <c r="C2">
        <v>1.5</v>
      </c>
    </row>
    <row r="3" spans="1:3" x14ac:dyDescent="0.2">
      <c r="A3">
        <v>2</v>
      </c>
      <c r="C3">
        <v>2</v>
      </c>
    </row>
    <row r="4" spans="1:3" x14ac:dyDescent="0.2">
      <c r="A4">
        <v>2.5</v>
      </c>
      <c r="C4">
        <v>2.5</v>
      </c>
    </row>
    <row r="5" spans="1:3" x14ac:dyDescent="0.2">
      <c r="A5">
        <v>3</v>
      </c>
      <c r="C5">
        <v>3</v>
      </c>
    </row>
    <row r="6" spans="1:3" x14ac:dyDescent="0.2">
      <c r="C6">
        <v>3.5</v>
      </c>
    </row>
    <row r="7" spans="1:3" x14ac:dyDescent="0.2">
      <c r="C7">
        <v>4</v>
      </c>
    </row>
    <row r="8" spans="1:3" x14ac:dyDescent="0.2">
      <c r="C8">
        <v>4.5</v>
      </c>
    </row>
    <row r="9" spans="1:3" x14ac:dyDescent="0.2">
      <c r="C9">
        <v>5</v>
      </c>
    </row>
    <row r="10" spans="1:3" x14ac:dyDescent="0.2">
      <c r="C10">
        <v>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Assessment Grid</vt:lpstr>
      <vt:lpstr>Project Bandings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Jonathan Bradshaw</cp:lastModifiedBy>
  <cp:lastPrinted>2019-04-12T10:44:29Z</cp:lastPrinted>
  <dcterms:created xsi:type="dcterms:W3CDTF">2019-01-30T18:59:11Z</dcterms:created>
  <dcterms:modified xsi:type="dcterms:W3CDTF">2019-04-12T10:49:04Z</dcterms:modified>
</cp:coreProperties>
</file>